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laciones Publicas\Desktop\OAI\Tranaparencia 2024\Diciembre 2024\"/>
    </mc:Choice>
  </mc:AlternateContent>
  <xr:revisionPtr revIDLastSave="0" documentId="8_{D09C8A26-9142-4A72-BB3F-C56E6D831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O TRIM" sheetId="1" r:id="rId1"/>
  </sheets>
  <definedNames>
    <definedName name="_GoBack" localSheetId="0">'4TO TRIM'!#REF!</definedName>
    <definedName name="_xlnm.Print_Area" localSheetId="0">'4TO TRIM'!$A$1:$E$43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37" i="1"/>
  <c r="E36" i="1"/>
  <c r="E35" i="1"/>
  <c r="E34" i="1"/>
  <c r="E33" i="1"/>
  <c r="E32" i="1"/>
  <c r="E31" i="1"/>
  <c r="E28" i="1"/>
  <c r="E27" i="1"/>
  <c r="E23" i="1"/>
  <c r="E22" i="1"/>
  <c r="E21" i="1"/>
  <c r="E20" i="1"/>
  <c r="E19" i="1"/>
  <c r="E18" i="1"/>
  <c r="E17" i="1"/>
  <c r="B14" i="1"/>
  <c r="C14" i="1"/>
  <c r="D14" i="1"/>
  <c r="E14" i="1"/>
  <c r="E13" i="1"/>
  <c r="E12" i="1"/>
</calcChain>
</file>

<file path=xl/sharedStrings.xml><?xml version="1.0" encoding="utf-8"?>
<sst xmlns="http://schemas.openxmlformats.org/spreadsheetml/2006/main" count="38" uniqueCount="38">
  <si>
    <t xml:space="preserve">  Produccion de los Servicios Hospitalarios</t>
  </si>
  <si>
    <t>SERVICIOS</t>
  </si>
  <si>
    <t>TOTAL</t>
  </si>
  <si>
    <t>Servicios Ambulatorios</t>
  </si>
  <si>
    <t>Consulta Externa</t>
  </si>
  <si>
    <t>Emergencias</t>
  </si>
  <si>
    <t>Total Servicios Ambulatorios</t>
  </si>
  <si>
    <t>Servicios de Hospitalización</t>
  </si>
  <si>
    <t>Ingresos</t>
  </si>
  <si>
    <t>Egresos</t>
  </si>
  <si>
    <t>Días Camas</t>
  </si>
  <si>
    <t>Días Pacientes</t>
  </si>
  <si>
    <t>Promedio de Camas Disponibles</t>
  </si>
  <si>
    <t>Promedio de Estadía (días)</t>
  </si>
  <si>
    <t>Giros de Camas (mes)</t>
  </si>
  <si>
    <t>Índice Ocupacional (%)</t>
  </si>
  <si>
    <t>Quirófano</t>
  </si>
  <si>
    <t>Cirugía Mayor</t>
  </si>
  <si>
    <t>Cirugia Menor</t>
  </si>
  <si>
    <t>Servicios de Apoyo Diagnóstico</t>
  </si>
  <si>
    <t>Laboratorio</t>
  </si>
  <si>
    <t>Radiografías</t>
  </si>
  <si>
    <t>Sonografias</t>
  </si>
  <si>
    <t>Mamografias</t>
  </si>
  <si>
    <t>Sonomamografias</t>
  </si>
  <si>
    <t>Electrocardiogramas</t>
  </si>
  <si>
    <t>Ecografias</t>
  </si>
  <si>
    <t>Fuente: Dpto. de Estadística, Hospital Materno Dra. Evangelina Rodriguez</t>
  </si>
  <si>
    <t>Elaborado por: ___________________________</t>
  </si>
  <si>
    <t xml:space="preserve">                                      Dra. Dayana Rodriguez</t>
  </si>
  <si>
    <t xml:space="preserve">                                   Enc. De Estadisticas</t>
  </si>
  <si>
    <t xml:space="preserve">  </t>
  </si>
  <si>
    <t>OCTUBRE- DICIEMBRE 2024</t>
  </si>
  <si>
    <t>OCTUBRE</t>
  </si>
  <si>
    <t>NOVIEMBRE</t>
  </si>
  <si>
    <t>DICIEMBRE</t>
  </si>
  <si>
    <t>43.1</t>
  </si>
  <si>
    <t>35.3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</si>
</sst>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164" fontId="10" fillId="0" borderId="11" xfId="2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 vertical="top"/>
    </xf>
    <xf numFmtId="165" fontId="4" fillId="0" borderId="11" xfId="1" applyNumberFormat="1" applyFont="1" applyBorder="1" applyAlignment="1">
      <alignment horizontal="center" vertical="top"/>
    </xf>
    <xf numFmtId="165" fontId="6" fillId="0" borderId="22" xfId="1" applyNumberFormat="1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49" fontId="4" fillId="0" borderId="14" xfId="1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14" xfId="1" applyFont="1" applyBorder="1" applyAlignment="1">
      <alignment horizontal="center" vertical="top"/>
    </xf>
    <xf numFmtId="9" fontId="6" fillId="0" borderId="22" xfId="1" applyNumberFormat="1" applyFont="1" applyBorder="1" applyAlignment="1">
      <alignment horizontal="center" vertical="top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</xdr:col>
      <xdr:colOff>590549</xdr:colOff>
      <xdr:row>5</xdr:row>
      <xdr:rowOff>47625</xdr:rowOff>
    </xdr:to>
    <xdr:pic>
      <xdr:nvPicPr>
        <xdr:cNvPr id="2" name="3 Imagen" descr="logo servicio regional.png">
          <a:extLst>
            <a:ext uri="{FF2B5EF4-FFF2-40B4-BE49-F238E27FC236}">
              <a16:creationId xmlns:a16="http://schemas.microsoft.com/office/drawing/2014/main" id="{E93EAC19-7875-4E8D-BFF8-53E6F3FE8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2762249" cy="6381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</xdr:row>
      <xdr:rowOff>114300</xdr:rowOff>
    </xdr:from>
    <xdr:to>
      <xdr:col>4</xdr:col>
      <xdr:colOff>676275</xdr:colOff>
      <xdr:row>5</xdr:row>
      <xdr:rowOff>60631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DE1CEE-069E-45B1-BECE-AA8022A64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9450" y="304800"/>
          <a:ext cx="2647950" cy="708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43"/>
  <sheetViews>
    <sheetView tabSelected="1" workbookViewId="0">
      <selection activeCell="H19" sqref="H19"/>
    </sheetView>
  </sheetViews>
  <sheetFormatPr baseColWidth="10" defaultColWidth="23.28515625" defaultRowHeight="15" x14ac:dyDescent="0.25"/>
  <cols>
    <col min="1" max="1" width="32.5703125" customWidth="1"/>
    <col min="2" max="2" width="14.140625" customWidth="1"/>
    <col min="3" max="3" width="16.140625" customWidth="1"/>
    <col min="4" max="4" width="15" customWidth="1"/>
    <col min="5" max="5" width="11.7109375" customWidth="1"/>
  </cols>
  <sheetData>
    <row r="6" spans="1:7" ht="7.5" customHeight="1" x14ac:dyDescent="0.25"/>
    <row r="7" spans="1:7" ht="20.25" x14ac:dyDescent="0.3">
      <c r="A7" s="39" t="s">
        <v>0</v>
      </c>
      <c r="B7" s="39"/>
      <c r="C7" s="39"/>
      <c r="D7" s="39"/>
      <c r="E7" s="39"/>
    </row>
    <row r="8" spans="1:7" ht="18.75" x14ac:dyDescent="0.3">
      <c r="A8" s="40" t="s">
        <v>32</v>
      </c>
      <c r="B8" s="40"/>
      <c r="C8" s="40"/>
      <c r="D8" s="40"/>
      <c r="E8" s="40"/>
    </row>
    <row r="9" spans="1:7" ht="7.5" customHeight="1" thickBot="1" x14ac:dyDescent="0.3">
      <c r="A9" s="1"/>
      <c r="B9" s="1"/>
      <c r="C9" s="1"/>
      <c r="D9" s="1"/>
      <c r="E9" s="1"/>
    </row>
    <row r="10" spans="1:7" ht="35.25" customHeight="1" thickBot="1" x14ac:dyDescent="0.3">
      <c r="A10" s="2" t="s">
        <v>1</v>
      </c>
      <c r="B10" s="3" t="s">
        <v>33</v>
      </c>
      <c r="C10" s="3" t="s">
        <v>34</v>
      </c>
      <c r="D10" s="3" t="s">
        <v>35</v>
      </c>
      <c r="E10" s="4" t="s">
        <v>2</v>
      </c>
    </row>
    <row r="11" spans="1:7" ht="16.5" thickBot="1" x14ac:dyDescent="0.3">
      <c r="A11" s="41" t="s">
        <v>3</v>
      </c>
      <c r="B11" s="42"/>
      <c r="C11" s="42"/>
      <c r="D11" s="42"/>
      <c r="E11" s="43"/>
      <c r="G11" t="s">
        <v>31</v>
      </c>
    </row>
    <row r="12" spans="1:7" ht="15.75" x14ac:dyDescent="0.25">
      <c r="A12" s="5" t="s">
        <v>4</v>
      </c>
      <c r="B12" s="6">
        <v>4721</v>
      </c>
      <c r="C12" s="6">
        <v>4774</v>
      </c>
      <c r="D12" s="6">
        <v>4658</v>
      </c>
      <c r="E12" s="7">
        <f>B12+C12+D12</f>
        <v>14153</v>
      </c>
    </row>
    <row r="13" spans="1:7" ht="15.75" x14ac:dyDescent="0.25">
      <c r="A13" s="8" t="s">
        <v>5</v>
      </c>
      <c r="B13" s="9">
        <v>445</v>
      </c>
      <c r="C13" s="9">
        <v>470</v>
      </c>
      <c r="D13" s="9">
        <v>427</v>
      </c>
      <c r="E13" s="10">
        <f t="shared" ref="E13:E14" si="0">B13+C13+D13</f>
        <v>1342</v>
      </c>
    </row>
    <row r="14" spans="1:7" ht="16.5" thickBot="1" x14ac:dyDescent="0.3">
      <c r="A14" s="11" t="s">
        <v>6</v>
      </c>
      <c r="B14" s="12">
        <f>B12+B13</f>
        <v>5166</v>
      </c>
      <c r="C14" s="12">
        <f t="shared" ref="C14:D14" si="1">C12+C13</f>
        <v>5244</v>
      </c>
      <c r="D14" s="12">
        <f t="shared" si="1"/>
        <v>5085</v>
      </c>
      <c r="E14" s="13">
        <f t="shared" si="0"/>
        <v>15495</v>
      </c>
    </row>
    <row r="15" spans="1:7" ht="16.5" thickBot="1" x14ac:dyDescent="0.3">
      <c r="A15" s="44"/>
      <c r="B15" s="45"/>
      <c r="C15" s="45"/>
      <c r="D15" s="45"/>
      <c r="E15" s="46"/>
    </row>
    <row r="16" spans="1:7" ht="16.5" thickBot="1" x14ac:dyDescent="0.3">
      <c r="A16" s="30" t="s">
        <v>7</v>
      </c>
      <c r="B16" s="31"/>
      <c r="C16" s="31"/>
      <c r="D16" s="31"/>
      <c r="E16" s="32"/>
    </row>
    <row r="17" spans="1:5" ht="15.75" x14ac:dyDescent="0.25">
      <c r="A17" s="5" t="s">
        <v>8</v>
      </c>
      <c r="B17" s="14">
        <v>371</v>
      </c>
      <c r="C17" s="6">
        <v>360</v>
      </c>
      <c r="D17" s="6">
        <v>354</v>
      </c>
      <c r="E17" s="7">
        <f>B17+C17+D17</f>
        <v>1085</v>
      </c>
    </row>
    <row r="18" spans="1:5" ht="15.75" x14ac:dyDescent="0.25">
      <c r="A18" s="8" t="s">
        <v>9</v>
      </c>
      <c r="B18" s="15">
        <v>350</v>
      </c>
      <c r="C18" s="9">
        <v>337</v>
      </c>
      <c r="D18" s="9">
        <v>343</v>
      </c>
      <c r="E18" s="16">
        <f t="shared" ref="E18:E24" si="2">B18+C18+D18</f>
        <v>1030</v>
      </c>
    </row>
    <row r="19" spans="1:5" ht="15.75" x14ac:dyDescent="0.25">
      <c r="A19" s="8" t="s">
        <v>10</v>
      </c>
      <c r="B19" s="9">
        <v>2015</v>
      </c>
      <c r="C19" s="9">
        <v>2015</v>
      </c>
      <c r="D19" s="9">
        <v>2015</v>
      </c>
      <c r="E19" s="16">
        <f t="shared" si="2"/>
        <v>6045</v>
      </c>
    </row>
    <row r="20" spans="1:5" ht="15.75" x14ac:dyDescent="0.25">
      <c r="A20" s="8" t="s">
        <v>11</v>
      </c>
      <c r="B20" s="15">
        <v>870</v>
      </c>
      <c r="C20" s="9">
        <v>680</v>
      </c>
      <c r="D20" s="9">
        <v>713</v>
      </c>
      <c r="E20" s="16">
        <f t="shared" si="2"/>
        <v>2263</v>
      </c>
    </row>
    <row r="21" spans="1:5" ht="15.75" x14ac:dyDescent="0.25">
      <c r="A21" s="8" t="s">
        <v>12</v>
      </c>
      <c r="B21" s="9">
        <v>65</v>
      </c>
      <c r="C21" s="9">
        <v>65</v>
      </c>
      <c r="D21" s="9">
        <v>65</v>
      </c>
      <c r="E21" s="16">
        <f t="shared" si="2"/>
        <v>195</v>
      </c>
    </row>
    <row r="22" spans="1:5" ht="15.75" x14ac:dyDescent="0.25">
      <c r="A22" s="8" t="s">
        <v>13</v>
      </c>
      <c r="B22" s="17">
        <v>2.4857142857142858</v>
      </c>
      <c r="C22" s="17">
        <v>2.0178041543026706</v>
      </c>
      <c r="D22" s="17">
        <v>2.0787172011661808</v>
      </c>
      <c r="E22" s="18">
        <f t="shared" si="2"/>
        <v>6.5822356411831366</v>
      </c>
    </row>
    <row r="23" spans="1:5" ht="15.75" x14ac:dyDescent="0.25">
      <c r="A23" s="8" t="s">
        <v>14</v>
      </c>
      <c r="B23" s="19">
        <v>5.3999999999999999E-2</v>
      </c>
      <c r="C23" s="19">
        <v>5.1999999999999998E-2</v>
      </c>
      <c r="D23" s="19">
        <v>5.2999999999999999E-2</v>
      </c>
      <c r="E23" s="20">
        <f t="shared" si="2"/>
        <v>0.159</v>
      </c>
    </row>
    <row r="24" spans="1:5" ht="16.5" thickBot="1" x14ac:dyDescent="0.3">
      <c r="A24" s="21" t="s">
        <v>15</v>
      </c>
      <c r="B24" s="28" t="s">
        <v>36</v>
      </c>
      <c r="C24" s="23">
        <v>33.700000000000003</v>
      </c>
      <c r="D24" s="22" t="s">
        <v>37</v>
      </c>
      <c r="E24" s="29">
        <f t="shared" si="2"/>
        <v>112.10000000000001</v>
      </c>
    </row>
    <row r="25" spans="1:5" ht="16.5" thickBot="1" x14ac:dyDescent="0.3">
      <c r="A25" s="36"/>
      <c r="B25" s="37"/>
      <c r="C25" s="37"/>
      <c r="D25" s="37"/>
      <c r="E25" s="38"/>
    </row>
    <row r="26" spans="1:5" ht="16.5" thickBot="1" x14ac:dyDescent="0.3">
      <c r="A26" s="30" t="s">
        <v>16</v>
      </c>
      <c r="B26" s="31"/>
      <c r="C26" s="31"/>
      <c r="D26" s="31"/>
      <c r="E26" s="32"/>
    </row>
    <row r="27" spans="1:5" ht="15.75" x14ac:dyDescent="0.25">
      <c r="A27" s="5" t="s">
        <v>17</v>
      </c>
      <c r="B27" s="6">
        <v>179</v>
      </c>
      <c r="C27" s="6">
        <v>136</v>
      </c>
      <c r="D27" s="6">
        <v>154</v>
      </c>
      <c r="E27" s="7">
        <f>B27+C27+D27</f>
        <v>469</v>
      </c>
    </row>
    <row r="28" spans="1:5" ht="16.5" thickBot="1" x14ac:dyDescent="0.3">
      <c r="A28" s="21" t="s">
        <v>18</v>
      </c>
      <c r="B28" s="23">
        <v>40</v>
      </c>
      <c r="C28" s="23">
        <v>48</v>
      </c>
      <c r="D28" s="23">
        <v>37</v>
      </c>
      <c r="E28" s="24">
        <f>B28+C28+D28</f>
        <v>125</v>
      </c>
    </row>
    <row r="29" spans="1:5" ht="16.5" thickBot="1" x14ac:dyDescent="0.3">
      <c r="A29" s="33"/>
      <c r="B29" s="34"/>
      <c r="C29" s="34"/>
      <c r="D29" s="34"/>
      <c r="E29" s="35"/>
    </row>
    <row r="30" spans="1:5" ht="16.5" thickBot="1" x14ac:dyDescent="0.3">
      <c r="A30" s="30" t="s">
        <v>19</v>
      </c>
      <c r="B30" s="31"/>
      <c r="C30" s="31"/>
      <c r="D30" s="31"/>
      <c r="E30" s="32"/>
    </row>
    <row r="31" spans="1:5" ht="15.75" x14ac:dyDescent="0.25">
      <c r="A31" s="5" t="s">
        <v>20</v>
      </c>
      <c r="B31" s="14">
        <v>13162</v>
      </c>
      <c r="C31" s="6">
        <v>12537</v>
      </c>
      <c r="D31" s="6">
        <v>10932</v>
      </c>
      <c r="E31" s="7">
        <f>B31+C31+D31</f>
        <v>36631</v>
      </c>
    </row>
    <row r="32" spans="1:5" ht="15.75" x14ac:dyDescent="0.25">
      <c r="A32" s="8" t="s">
        <v>21</v>
      </c>
      <c r="B32" s="15">
        <v>218</v>
      </c>
      <c r="C32" s="9">
        <v>85</v>
      </c>
      <c r="D32" s="9">
        <v>154</v>
      </c>
      <c r="E32" s="16">
        <f t="shared" ref="E32:E37" si="3">B32+C32+D32</f>
        <v>457</v>
      </c>
    </row>
    <row r="33" spans="1:5" ht="15.75" x14ac:dyDescent="0.25">
      <c r="A33" s="8" t="s">
        <v>22</v>
      </c>
      <c r="B33" s="15">
        <v>1093</v>
      </c>
      <c r="C33" s="9">
        <v>685</v>
      </c>
      <c r="D33" s="9">
        <v>695</v>
      </c>
      <c r="E33" s="16">
        <f t="shared" si="3"/>
        <v>2473</v>
      </c>
    </row>
    <row r="34" spans="1:5" ht="15.75" x14ac:dyDescent="0.25">
      <c r="A34" s="8" t="s">
        <v>23</v>
      </c>
      <c r="B34" s="15">
        <v>0</v>
      </c>
      <c r="C34" s="9">
        <v>0</v>
      </c>
      <c r="D34" s="9">
        <v>0</v>
      </c>
      <c r="E34" s="16">
        <f t="shared" si="3"/>
        <v>0</v>
      </c>
    </row>
    <row r="35" spans="1:5" ht="15.75" x14ac:dyDescent="0.25">
      <c r="A35" s="8" t="s">
        <v>24</v>
      </c>
      <c r="B35" s="15">
        <v>52</v>
      </c>
      <c r="C35" s="9">
        <v>70</v>
      </c>
      <c r="D35" s="9">
        <v>34</v>
      </c>
      <c r="E35" s="16">
        <f t="shared" si="3"/>
        <v>156</v>
      </c>
    </row>
    <row r="36" spans="1:5" ht="15.75" x14ac:dyDescent="0.25">
      <c r="A36" s="8" t="s">
        <v>25</v>
      </c>
      <c r="B36" s="9">
        <v>125</v>
      </c>
      <c r="C36" s="9">
        <v>139</v>
      </c>
      <c r="D36" s="9">
        <v>145</v>
      </c>
      <c r="E36" s="16">
        <f t="shared" si="3"/>
        <v>409</v>
      </c>
    </row>
    <row r="37" spans="1:5" ht="16.5" thickBot="1" x14ac:dyDescent="0.3">
      <c r="A37" s="21" t="s">
        <v>26</v>
      </c>
      <c r="B37" s="23">
        <v>87</v>
      </c>
      <c r="C37" s="23">
        <v>90</v>
      </c>
      <c r="D37" s="23">
        <v>69</v>
      </c>
      <c r="E37" s="24">
        <f t="shared" si="3"/>
        <v>246</v>
      </c>
    </row>
    <row r="38" spans="1:5" ht="22.5" customHeight="1" thickBot="1" x14ac:dyDescent="0.3">
      <c r="A38" s="36" t="s">
        <v>27</v>
      </c>
      <c r="B38" s="37"/>
      <c r="C38" s="37"/>
      <c r="D38" s="37"/>
      <c r="E38" s="38"/>
    </row>
    <row r="39" spans="1:5" ht="15.75" customHeight="1" x14ac:dyDescent="0.25">
      <c r="A39" s="25"/>
      <c r="B39" s="25"/>
      <c r="C39" s="25"/>
      <c r="D39" s="25"/>
      <c r="E39" s="25"/>
    </row>
    <row r="40" spans="1:5" ht="12.75" customHeight="1" x14ac:dyDescent="0.25">
      <c r="A40" s="1"/>
      <c r="B40" s="1"/>
      <c r="C40" s="1"/>
      <c r="D40" s="1"/>
      <c r="E40" s="1"/>
    </row>
    <row r="41" spans="1:5" ht="15.75" x14ac:dyDescent="0.25">
      <c r="A41" s="1" t="s">
        <v>28</v>
      </c>
      <c r="B41" s="1"/>
      <c r="C41" s="1"/>
      <c r="D41" s="1"/>
      <c r="E41" s="1"/>
    </row>
    <row r="42" spans="1:5" ht="15.75" x14ac:dyDescent="0.25">
      <c r="A42" s="26" t="s">
        <v>29</v>
      </c>
      <c r="B42" s="26"/>
      <c r="C42" s="1"/>
      <c r="D42" s="1"/>
      <c r="E42" s="1"/>
    </row>
    <row r="43" spans="1:5" ht="15.75" x14ac:dyDescent="0.25">
      <c r="A43" s="27" t="s">
        <v>30</v>
      </c>
      <c r="B43" s="27"/>
      <c r="C43" s="1"/>
      <c r="D43" s="1"/>
      <c r="E43" s="1"/>
    </row>
  </sheetData>
  <mergeCells count="10">
    <mergeCell ref="A26:E26"/>
    <mergeCell ref="A29:E29"/>
    <mergeCell ref="A30:E30"/>
    <mergeCell ref="A38:E38"/>
    <mergeCell ref="A7:E7"/>
    <mergeCell ref="A8:E8"/>
    <mergeCell ref="A11:E11"/>
    <mergeCell ref="A15:E15"/>
    <mergeCell ref="A16:E16"/>
    <mergeCell ref="A25:E25"/>
  </mergeCells>
  <pageMargins left="0.70866141732283472" right="0.5118110236220472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</vt:lpstr>
      <vt:lpstr>'4TO TRIM'!Área_de_impresión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Estadistica</dc:creator>
  <cp:lastModifiedBy>Relaciones Publicas</cp:lastModifiedBy>
  <cp:lastPrinted>2024-12-27T11:58:19Z</cp:lastPrinted>
  <dcterms:created xsi:type="dcterms:W3CDTF">2024-10-01T14:50:57Z</dcterms:created>
  <dcterms:modified xsi:type="dcterms:W3CDTF">2025-01-07T13:48:34Z</dcterms:modified>
</cp:coreProperties>
</file>