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Septiembre 2024\"/>
    </mc:Choice>
  </mc:AlternateContent>
  <xr:revisionPtr revIDLastSave="0" documentId="13_ncr:1_{2E04558F-A93A-40D2-A924-5D45E7934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-Ago-Sept" sheetId="1" r:id="rId1"/>
  </sheets>
  <externalReferences>
    <externalReference r:id="rId2"/>
  </externalReferences>
  <definedNames>
    <definedName name="_xlnm._FilterDatabase" localSheetId="0" hidden="1">'Jul-Ago-Sept'!$A$1:$AH$159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AF63" i="1"/>
  <c r="AH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B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</calcChain>
</file>

<file path=xl/sharedStrings.xml><?xml version="1.0" encoding="utf-8"?>
<sst xmlns="http://schemas.openxmlformats.org/spreadsheetml/2006/main" count="266" uniqueCount="207">
  <si>
    <t xml:space="preserve">Ministerio de Salud Pública </t>
  </si>
  <si>
    <t xml:space="preserve">Este Documento es para enviarlo electornicamente por correo </t>
  </si>
  <si>
    <t>Viceministerio de Salud Colectiva</t>
  </si>
  <si>
    <t>Departamento de Bioestadística (DB)</t>
  </si>
  <si>
    <t>67-A</t>
  </si>
  <si>
    <t>INFORME MENSUAL DE PRODUCCIÓN DE SERVICIOS  CENTROS PRIVADOS</t>
  </si>
  <si>
    <t>Region:</t>
  </si>
  <si>
    <t>Provincia:</t>
  </si>
  <si>
    <t>SANTO DOMINGO DE GUZMAN</t>
  </si>
  <si>
    <t>Municipio/Area:</t>
  </si>
  <si>
    <t>DISTRITO NACIONAL</t>
  </si>
  <si>
    <t>Nombre del Centro:</t>
  </si>
  <si>
    <t>HOSPITAL MATERNO DRA. EVANGELINA RODUIGUEZ</t>
  </si>
  <si>
    <t>Mes:</t>
  </si>
  <si>
    <t>Julio-Septiembre</t>
  </si>
  <si>
    <t xml:space="preserve">Año: </t>
  </si>
  <si>
    <t>2023</t>
  </si>
  <si>
    <t>Lado-A</t>
  </si>
  <si>
    <t>CONSULTAS EXTERNA</t>
  </si>
  <si>
    <t>SERVICIO DE:</t>
  </si>
  <si>
    <t>EDAD</t>
  </si>
  <si>
    <t>CONSULTA EXTERNA</t>
  </si>
  <si>
    <t>SEXO</t>
  </si>
  <si>
    <t>NACIONALIDAD</t>
  </si>
  <si>
    <t>TOTAL</t>
  </si>
  <si>
    <t>&lt;-1</t>
  </si>
  <si>
    <t>1-4</t>
  </si>
  <si>
    <t>5-9</t>
  </si>
  <si>
    <t>10-19</t>
  </si>
  <si>
    <t>20-29</t>
  </si>
  <si>
    <t>30-39</t>
  </si>
  <si>
    <t>40-49</t>
  </si>
  <si>
    <t>50-59</t>
  </si>
  <si>
    <t>60 Y MAS</t>
  </si>
  <si>
    <t>PRIM. VEZ</t>
  </si>
  <si>
    <t>Sub</t>
  </si>
  <si>
    <t>M</t>
  </si>
  <si>
    <t>F</t>
  </si>
  <si>
    <t>DOMINICANO</t>
  </si>
  <si>
    <t>HAITIANO</t>
  </si>
  <si>
    <t>OTROS</t>
  </si>
  <si>
    <t>en el año</t>
  </si>
  <si>
    <t>Secuente</t>
  </si>
  <si>
    <t>1.Medicina General</t>
  </si>
  <si>
    <t>1.Pediatría</t>
  </si>
  <si>
    <t>1.Obstetricia</t>
  </si>
  <si>
    <t>1.Ginecología</t>
  </si>
  <si>
    <t>1.Medicina Interna</t>
  </si>
  <si>
    <t>1.Medicina Familiar</t>
  </si>
  <si>
    <t>1.Cardiología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</si>
  <si>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</si>
  <si>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</si>
  <si>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</si>
  <si>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</si>
  <si>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</si>
  <si>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</si>
  <si>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</si>
  <si>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</si>
  <si>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</si>
  <si>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</si>
  <si>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</si>
  <si>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 Discapacidad</t>
  </si>
  <si>
    <t>1. Rehabilitacion</t>
  </si>
  <si>
    <t>1.Cirug. Pediatrica</t>
  </si>
  <si>
    <t>1.Infectologia</t>
  </si>
  <si>
    <t>1.Hematologia</t>
  </si>
  <si>
    <t>1.Perinatologia</t>
  </si>
  <si>
    <t>1.Cirugía General</t>
  </si>
  <si>
    <t>1.Ortopedia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</si>
  <si>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</si>
  <si>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</si>
  <si>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</si>
  <si>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</si>
  <si>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</si>
  <si>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</si>
  <si>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</si>
  <si>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</si>
  <si>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</si>
  <si>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</si>
  <si>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t xml:space="preserve">TOTAL DE SERVICIOS EXTERNO </t>
  </si>
  <si>
    <t>(CONSULTAS + EMERGENCIAS)</t>
  </si>
  <si>
    <t>CONTINUA AL DORSO</t>
  </si>
  <si>
    <t>Lado-B</t>
  </si>
  <si>
    <t>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</si>
  <si>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</si>
  <si>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</si>
  <si>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</si>
  <si>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</si>
  <si>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</si>
  <si>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</si>
  <si>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</si>
  <si>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</si>
  <si>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</si>
  <si>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</si>
  <si>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</si>
  <si>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</si>
  <si>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</si>
  <si>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Meses</t>
  </si>
  <si>
    <t>Dias</t>
  </si>
  <si>
    <t>2.Med. General</t>
  </si>
  <si>
    <t>2.Pediatría</t>
  </si>
  <si>
    <t>2.Obstetricia</t>
  </si>
  <si>
    <t>2.Ginecología</t>
  </si>
  <si>
    <t>2.Med. interna</t>
  </si>
  <si>
    <t>2.Cardiología</t>
  </si>
  <si>
    <t>2.Nefrología</t>
  </si>
  <si>
    <t>Debe indicarse el numero de camas disponibles para ese servicios Sin importar si hubo o no hospitalizacion ese mes</t>
  </si>
  <si>
    <t>2.Gastroenterología</t>
  </si>
  <si>
    <t>2.Endocrinología</t>
  </si>
  <si>
    <t>2.Neumología</t>
  </si>
  <si>
    <t>2.Cirugía Gral.</t>
  </si>
  <si>
    <t>2.Oftalmol-Otorrino</t>
  </si>
  <si>
    <t>2.Ortopedia</t>
  </si>
  <si>
    <t>2.Urología</t>
  </si>
  <si>
    <t>2.Neurocirugía</t>
  </si>
  <si>
    <t>2.Hematologia</t>
  </si>
  <si>
    <t>2.Geriatría</t>
  </si>
  <si>
    <t>2. Discapacidad</t>
  </si>
  <si>
    <t>2. Rehabilitacion</t>
  </si>
  <si>
    <t>2.Psiquiatría</t>
  </si>
  <si>
    <t>2.Cuidad. Intens.</t>
  </si>
  <si>
    <t>2.Otras Especialidades</t>
  </si>
  <si>
    <t>SALUD REPRODUCTIVA</t>
  </si>
  <si>
    <t>Nacionalidad</t>
  </si>
  <si>
    <t xml:space="preserve">Partos y Nacimientos </t>
  </si>
  <si>
    <t>DOMINCANA</t>
  </si>
  <si>
    <t>HAITIANA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</si>
  <si>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</si>
  <si>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</si>
  <si>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</si>
  <si>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</si>
  <si>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</si>
  <si>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</si>
  <si>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</si>
  <si>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</si>
  <si>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</si>
  <si>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</si>
  <si>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</si>
  <si>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</si>
  <si>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</si>
  <si>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</si>
  <si>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</si>
  <si>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</si>
  <si>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</si>
  <si>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</si>
  <si>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Prematuridad</t>
  </si>
  <si>
    <t>Malformación congenita</t>
  </si>
  <si>
    <t xml:space="preserve">Violencia de Genero </t>
  </si>
  <si>
    <t>Fisica</t>
  </si>
  <si>
    <t>psicologica</t>
  </si>
  <si>
    <t>Sexual </t>
  </si>
  <si>
    <t>DISCAPACIDAD</t>
  </si>
  <si>
    <t>1. Diagnostico medico según la CIE-0</t>
  </si>
  <si>
    <t>2. Uso de ayuda tecnicas externas</t>
  </si>
  <si>
    <t>SI</t>
  </si>
  <si>
    <t>NO</t>
  </si>
  <si>
    <t>3. Tipo de ayuda tecnicas externas</t>
  </si>
  <si>
    <t xml:space="preserve">Baston </t>
  </si>
  <si>
    <t>Silla de ruedas</t>
  </si>
  <si>
    <t>Muletas</t>
  </si>
  <si>
    <t>Audifonos</t>
  </si>
  <si>
    <t>4. Rango de tiempo para limitación</t>
  </si>
  <si>
    <t>permanente (menos de 10 años)</t>
  </si>
  <si>
    <t>permanete (mayor de 10 años)</t>
  </si>
  <si>
    <t>Congenita</t>
  </si>
  <si>
    <t>OTROS DATOS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</si>
  <si>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</si>
  <si>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</si>
  <si>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</si>
  <si>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</si>
  <si>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</si>
  <si>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</si>
  <si>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</si>
  <si>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Ecografía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</si>
  <si>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</si>
  <si>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</si>
  <si>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</si>
  <si>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</si>
  <si>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</si>
  <si>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</si>
  <si>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</si>
  <si>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</si>
  <si>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</si>
  <si>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</si>
  <si>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Prueba de Laboratorio</t>
  </si>
  <si>
    <t>Transfusiones</t>
  </si>
  <si>
    <t>Colposcopia</t>
  </si>
  <si>
    <t>Otros Datos</t>
  </si>
  <si>
    <t>No De Muertes por Accidentes de Transito</t>
  </si>
  <si>
    <t>No De Papanicolaou</t>
  </si>
  <si>
    <t>No De Embarazadas Adolescentes en Control</t>
  </si>
  <si>
    <t>No  De Procedimientos Odontológico</t>
  </si>
  <si>
    <t xml:space="preserve">Atencion a Accidentes de Transito 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</si>
  <si>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</si>
  <si>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</si>
  <si>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</si>
  <si>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</si>
  <si>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</si>
  <si>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</si>
  <si>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 xml:space="preserve">Dra. Dayana Rodriguez </t>
  </si>
  <si>
    <t>Departamento de Estadisticas</t>
  </si>
  <si>
    <r>
      <t xml:space="preserve">EMERGENCIAS      </t>
    </r>
    <r>
      <rPr>
        <b/>
        <sz val="9"/>
        <color theme="1"/>
        <rFont val="Calibri"/>
        <family val="2"/>
      </rPr>
      <t>→</t>
    </r>
  </si>
  <si>
    <r>
      <rPr>
        <b/>
        <u/>
        <sz val="11"/>
        <color theme="1"/>
        <rFont val="Calibri"/>
        <family val="2"/>
      </rPr>
      <t xml:space="preserve">Dias Pacientes: </t>
    </r>
    <r>
      <rPr>
        <sz val="11"/>
        <color theme="1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</si>
  <si>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theme="1"/>
        <rFont val="Calibri"/>
        <family val="2"/>
      </rPr>
      <t>Promedio Estadia:</t>
    </r>
    <r>
      <rPr>
        <sz val="11"/>
        <color theme="1"/>
        <rFont val="Calibri"/>
        <family val="2"/>
      </rPr>
      <t xml:space="preserve"> Es un indicador del rendimiento del recurso Cama, esta relacionado con el numero de egreso que produce un servicio en un periodo especifico.</t>
    </r>
  </si>
  <si>
    <r>
      <rPr>
        <b/>
        <u/>
        <sz val="11"/>
        <color theme="1"/>
        <rFont val="Calibri"/>
        <family val="2"/>
      </rPr>
      <t>Num. Camas:</t>
    </r>
    <r>
      <rPr>
        <sz val="11"/>
        <color theme="1"/>
        <rFont val="Calibri"/>
        <family val="2"/>
      </rPr>
      <t xml:space="preserve"> Es el numero de camas que esta disponible para ese tipo de hospitalizacion</t>
    </r>
  </si>
  <si>
    <r>
      <rPr>
        <b/>
        <u/>
        <sz val="11"/>
        <color theme="1"/>
        <rFont val="Calibri"/>
        <family val="2"/>
      </rPr>
      <t>Dias Camas:</t>
    </r>
    <r>
      <rPr>
        <sz val="11"/>
        <color theme="1"/>
        <rFont val="Calibri"/>
        <family val="2"/>
      </rPr>
      <t xml:space="preserve"> Es una medida de la capacidad de oferta de servicio del establecimiento, determinada por la dotacion de camas.</t>
    </r>
  </si>
  <si>
    <r>
      <rPr>
        <b/>
        <u/>
        <sz val="11"/>
        <color theme="1"/>
        <rFont val="Calibri"/>
        <family val="2"/>
      </rPr>
      <t>% Ocupacions:</t>
    </r>
    <r>
      <rPr>
        <sz val="11"/>
        <color theme="1"/>
        <rFont val="Calibri"/>
        <family val="2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</si>
</sst>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Black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 Black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 Narrow"/>
      <family val="2"/>
    </font>
    <font>
      <b/>
      <sz val="10"/>
      <color theme="1"/>
      <name val="Calibri"/>
      <family val="2"/>
    </font>
    <font>
      <sz val="11"/>
      <color theme="1"/>
      <name val="Arial Narrow"/>
      <family val="2"/>
    </font>
    <font>
      <b/>
      <sz val="12"/>
      <color theme="1"/>
      <name val="Garamond"/>
      <family val="1"/>
    </font>
    <font>
      <sz val="11"/>
      <color theme="1"/>
      <name val="Times New Roman"/>
      <family val="1"/>
    </font>
    <font>
      <b/>
      <sz val="9"/>
      <color theme="1"/>
      <name val="Calibri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Times New Roman"/>
      <family val="1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14" fontId="12" fillId="2" borderId="0" xfId="0" applyNumberFormat="1" applyFont="1" applyFill="1" applyBorder="1" applyAlignment="1">
      <alignment horizontal="left" vertical="top"/>
    </xf>
    <xf numFmtId="0" fontId="24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 applyProtection="1">
      <alignment horizontal="left" vertical="top"/>
      <protection locked="0"/>
    </xf>
    <xf numFmtId="0" fontId="11" fillId="2" borderId="1" xfId="0" applyFont="1" applyFill="1" applyBorder="1" applyAlignment="1">
      <alignment horizontal="left" vertical="top"/>
    </xf>
    <xf numFmtId="14" fontId="12" fillId="2" borderId="2" xfId="0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49" fontId="9" fillId="2" borderId="2" xfId="0" applyNumberFormat="1" applyFont="1" applyFill="1" applyBorder="1" applyAlignment="1">
      <alignment horizontal="left" vertical="top"/>
    </xf>
    <xf numFmtId="1" fontId="9" fillId="2" borderId="0" xfId="0" applyNumberFormat="1" applyFont="1" applyFill="1" applyBorder="1" applyAlignment="1">
      <alignment horizontal="left" vertical="top"/>
    </xf>
    <xf numFmtId="14" fontId="9" fillId="2" borderId="0" xfId="0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left" vertical="top"/>
    </xf>
    <xf numFmtId="3" fontId="13" fillId="2" borderId="0" xfId="0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 applyProtection="1">
      <alignment horizontal="left" vertical="top"/>
      <protection locked="0"/>
    </xf>
    <xf numFmtId="164" fontId="25" fillId="2" borderId="0" xfId="2" applyFont="1" applyFill="1" applyBorder="1" applyAlignment="1">
      <alignment horizontal="left" vertical="top"/>
    </xf>
    <xf numFmtId="18" fontId="0" fillId="2" borderId="0" xfId="0" applyNumberFormat="1" applyFont="1" applyFill="1" applyBorder="1" applyAlignment="1">
      <alignment horizontal="left" vertical="top"/>
    </xf>
    <xf numFmtId="3" fontId="11" fillId="2" borderId="0" xfId="3" applyNumberFormat="1" applyFont="1" applyFill="1" applyBorder="1" applyAlignment="1">
      <alignment horizontal="left" vertical="top"/>
    </xf>
    <xf numFmtId="0" fontId="25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28" fillId="2" borderId="0" xfId="0" applyFont="1" applyFill="1" applyBorder="1" applyAlignment="1" applyProtection="1">
      <alignment horizontal="left" vertical="top"/>
      <protection locked="0"/>
    </xf>
    <xf numFmtId="1" fontId="11" fillId="2" borderId="0" xfId="0" applyNumberFormat="1" applyFont="1" applyFill="1" applyBorder="1" applyAlignment="1">
      <alignment horizontal="left" vertical="top"/>
    </xf>
    <xf numFmtId="0" fontId="28" fillId="2" borderId="0" xfId="0" applyFont="1" applyFill="1" applyBorder="1" applyAlignment="1">
      <alignment horizontal="left" vertical="top"/>
    </xf>
    <xf numFmtId="3" fontId="11" fillId="2" borderId="0" xfId="0" applyNumberFormat="1" applyFont="1" applyFill="1" applyBorder="1" applyAlignment="1">
      <alignment horizontal="left" vertical="top"/>
    </xf>
    <xf numFmtId="0" fontId="29" fillId="2" borderId="0" xfId="0" applyFont="1" applyFill="1" applyBorder="1" applyAlignment="1">
      <alignment horizontal="left" vertical="top"/>
    </xf>
    <xf numFmtId="0" fontId="32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49" fontId="15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3" fontId="16" fillId="2" borderId="0" xfId="0" applyNumberFormat="1" applyFont="1" applyFill="1" applyBorder="1" applyAlignment="1" applyProtection="1">
      <alignment horizontal="left" vertical="top"/>
      <protection locked="0"/>
    </xf>
    <xf numFmtId="3" fontId="16" fillId="2" borderId="0" xfId="0" applyNumberFormat="1" applyFont="1" applyFill="1" applyBorder="1" applyAlignment="1">
      <alignment horizontal="left" vertical="top"/>
    </xf>
    <xf numFmtId="3" fontId="11" fillId="2" borderId="0" xfId="0" applyNumberFormat="1" applyFont="1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1" fillId="2" borderId="0" xfId="0" quotePrefix="1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3" fontId="16" fillId="2" borderId="0" xfId="3" applyNumberFormat="1" applyFont="1" applyFill="1" applyBorder="1" applyAlignment="1" applyProtection="1">
      <alignment horizontal="left" vertical="top"/>
      <protection locked="0"/>
    </xf>
    <xf numFmtId="3" fontId="16" fillId="2" borderId="0" xfId="3" applyNumberFormat="1" applyFont="1" applyFill="1" applyBorder="1" applyAlignment="1" applyProtection="1">
      <alignment horizontal="left" vertical="top"/>
    </xf>
    <xf numFmtId="165" fontId="16" fillId="2" borderId="0" xfId="3" applyNumberFormat="1" applyFont="1" applyFill="1" applyBorder="1" applyAlignment="1" applyProtection="1">
      <alignment horizontal="left" vertical="top"/>
    </xf>
    <xf numFmtId="0" fontId="27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0" fillId="2" borderId="0" xfId="0" applyFont="1" applyFill="1" applyBorder="1" applyAlignment="1">
      <alignment horizontal="left" vertical="top"/>
    </xf>
    <xf numFmtId="0" fontId="3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 applyProtection="1">
      <alignment horizontal="left" vertical="top"/>
      <protection locked="0"/>
    </xf>
    <xf numFmtId="16" fontId="0" fillId="2" borderId="0" xfId="0" applyNumberFormat="1" applyFont="1" applyFill="1" applyBorder="1" applyAlignment="1" applyProtection="1">
      <alignment horizontal="left" vertical="top"/>
      <protection locked="0"/>
    </xf>
    <xf numFmtId="0" fontId="27" fillId="2" borderId="0" xfId="0" applyFont="1" applyFill="1" applyBorder="1" applyAlignment="1" applyProtection="1">
      <alignment horizontal="left" vertical="top"/>
      <protection locked="0"/>
    </xf>
  </cellXfs>
  <cellStyles count="4">
    <cellStyle name="Millares 2" xfId="3" xr:uid="{00000000-0005-0000-0000-000000000000}"/>
    <cellStyle name="Moneda 2" xfId="2" xr:uid="{00000000-0005-0000-0000-000001000000}"/>
    <cellStyle name="Normal" xfId="0" builtinId="0"/>
    <cellStyle name="Normal 11 2" xfId="1" xr:uid="{00000000-0005-0000-0000-000003000000}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52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8" name="AutoShape 6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11" name="AutoShape 2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AutoShape 3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AutoShape 4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4" name="AutoShape 22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16" name="AutoShape 62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18" name="AutoShape 2">
            <a:extLst>
              <a:ext uri="{FF2B5EF4-FFF2-40B4-BE49-F238E27FC236}">
                <a16:creationId xmlns:a16="http://schemas.microsoft.com/office/drawing/2014/main" id="{00000000-0008-0000-1100-000012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AutoShape 3"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AutoShape 4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1" name="AutoShape 22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23" name="AutoShape 6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4" name="Group 1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25" name="AutoShape 2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AutoShape 3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" name="AutoShape 4">
            <a:extLst>
              <a:ext uri="{FF2B5EF4-FFF2-40B4-BE49-F238E27FC236}">
                <a16:creationId xmlns:a16="http://schemas.microsoft.com/office/drawing/2014/main" id="{00000000-0008-0000-1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8" name="AutoShape 22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9" name="AutoShape 52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30" name="AutoShape 62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31" name="Group 1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32" name="AutoShape 2">
            <a:extLst>
              <a:ext uri="{FF2B5EF4-FFF2-40B4-BE49-F238E27FC236}">
                <a16:creationId xmlns:a16="http://schemas.microsoft.com/office/drawing/2014/main" id="{00000000-0008-0000-1100-000020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AutoShape 3">
            <a:extLst>
              <a:ext uri="{FF2B5EF4-FFF2-40B4-BE49-F238E27FC236}">
                <a16:creationId xmlns:a16="http://schemas.microsoft.com/office/drawing/2014/main" id="{00000000-0008-0000-1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AutoShape 4">
            <a:extLst>
              <a:ext uri="{FF2B5EF4-FFF2-40B4-BE49-F238E27FC236}">
                <a16:creationId xmlns:a16="http://schemas.microsoft.com/office/drawing/2014/main" id="{00000000-0008-0000-1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35" name="AutoShape 22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36" name="AutoShape 52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37" name="AutoShape 62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GrpSpPr>
          <a:grpSpLocks noChangeAspect="1"/>
        </xdr:cNvGrpSpPr>
      </xdr:nvGrpSpPr>
      <xdr:grpSpPr bwMode="auto">
        <a:xfrm>
          <a:off x="114300" y="11287125"/>
          <a:ext cx="1924050" cy="419100"/>
          <a:chOff x="2279" y="2447"/>
          <a:chExt cx="4443" cy="1235"/>
        </a:xfrm>
      </xdr:grpSpPr>
      <xdr:sp macro="" textlink="">
        <xdr:nvSpPr>
          <xdr:cNvPr id="39" name="AutoShape 2">
            <a:extLst>
              <a:ext uri="{FF2B5EF4-FFF2-40B4-BE49-F238E27FC236}">
                <a16:creationId xmlns:a16="http://schemas.microsoft.com/office/drawing/2014/main" id="{00000000-0008-0000-1100-00002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AutoShape 3">
            <a:extLst>
              <a:ext uri="{FF2B5EF4-FFF2-40B4-BE49-F238E27FC236}">
                <a16:creationId xmlns:a16="http://schemas.microsoft.com/office/drawing/2014/main" id="{00000000-0008-0000-1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" name="AutoShape 4">
            <a:extLst>
              <a:ext uri="{FF2B5EF4-FFF2-40B4-BE49-F238E27FC236}">
                <a16:creationId xmlns:a16="http://schemas.microsoft.com/office/drawing/2014/main" id="{00000000-0008-0000-1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2" name="AutoShape 22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43" name="AutoShape 5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44" name="AutoShape 62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S%20HOSPITAL%202024\PLANTILLA%2067-A%20PARA%20CENTROS%20PRIVADOS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LANTILLA 67A CENTS. PRIV.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METODOLOGIA"/>
      <sheetName val="GLOSARIO DE TÉRMINOS"/>
    </sheetNames>
    <sheetDataSet>
      <sheetData sheetId="0" refreshError="1"/>
      <sheetData sheetId="1">
        <row r="4">
          <cell r="T4" t="str">
            <v>Bioestadistica@ministeriodesalud.gob.do</v>
          </cell>
        </row>
      </sheetData>
      <sheetData sheetId="2">
        <row r="63">
          <cell r="AQ63">
            <v>31</v>
          </cell>
        </row>
      </sheetData>
      <sheetData sheetId="3"/>
      <sheetData sheetId="4"/>
      <sheetData sheetId="5"/>
      <sheetData sheetId="6"/>
      <sheetData sheetId="7"/>
      <sheetData sheetId="8">
        <row r="16">
          <cell r="R16">
            <v>0</v>
          </cell>
        </row>
        <row r="17">
          <cell r="B17">
            <v>42</v>
          </cell>
          <cell r="C17">
            <v>71</v>
          </cell>
          <cell r="D17">
            <v>33</v>
          </cell>
          <cell r="E17">
            <v>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28</v>
          </cell>
          <cell r="L17">
            <v>122</v>
          </cell>
          <cell r="M17">
            <v>66</v>
          </cell>
          <cell r="N17">
            <v>84</v>
          </cell>
          <cell r="O17">
            <v>150</v>
          </cell>
          <cell r="P17">
            <v>0</v>
          </cell>
          <cell r="Q17">
            <v>0</v>
          </cell>
          <cell r="R17">
            <v>150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79</v>
          </cell>
          <cell r="F18">
            <v>401</v>
          </cell>
          <cell r="G18">
            <v>282</v>
          </cell>
          <cell r="H18">
            <v>17</v>
          </cell>
          <cell r="I18">
            <v>0</v>
          </cell>
          <cell r="J18">
            <v>0</v>
          </cell>
          <cell r="K18">
            <v>310</v>
          </cell>
          <cell r="L18">
            <v>469</v>
          </cell>
          <cell r="M18">
            <v>0</v>
          </cell>
          <cell r="N18">
            <v>779</v>
          </cell>
          <cell r="O18">
            <v>668</v>
          </cell>
          <cell r="P18">
            <v>4</v>
          </cell>
          <cell r="Q18">
            <v>3</v>
          </cell>
          <cell r="R18">
            <v>779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9</v>
          </cell>
          <cell r="F19">
            <v>72</v>
          </cell>
          <cell r="G19">
            <v>60</v>
          </cell>
          <cell r="H19">
            <v>75</v>
          </cell>
          <cell r="I19">
            <v>26</v>
          </cell>
          <cell r="J19">
            <v>18</v>
          </cell>
          <cell r="K19">
            <v>106</v>
          </cell>
          <cell r="L19">
            <v>154</v>
          </cell>
          <cell r="M19">
            <v>0</v>
          </cell>
          <cell r="N19">
            <v>260</v>
          </cell>
          <cell r="O19">
            <v>257</v>
          </cell>
          <cell r="P19">
            <v>0</v>
          </cell>
          <cell r="Q19">
            <v>3</v>
          </cell>
          <cell r="R19">
            <v>260</v>
          </cell>
        </row>
        <row r="20">
          <cell r="R20">
            <v>0</v>
          </cell>
        </row>
        <row r="21">
          <cell r="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5</v>
          </cell>
          <cell r="F22">
            <v>43</v>
          </cell>
          <cell r="G22">
            <v>47</v>
          </cell>
          <cell r="H22">
            <v>10</v>
          </cell>
          <cell r="I22">
            <v>6</v>
          </cell>
          <cell r="J22">
            <v>10</v>
          </cell>
          <cell r="K22">
            <v>77</v>
          </cell>
          <cell r="L22">
            <v>44</v>
          </cell>
          <cell r="M22">
            <v>0</v>
          </cell>
          <cell r="N22">
            <v>121</v>
          </cell>
          <cell r="O22">
            <v>119</v>
          </cell>
          <cell r="P22">
            <v>1</v>
          </cell>
          <cell r="Q22">
            <v>1</v>
          </cell>
          <cell r="R22">
            <v>121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8</v>
          </cell>
          <cell r="G23">
            <v>5</v>
          </cell>
          <cell r="H23">
            <v>7</v>
          </cell>
          <cell r="I23">
            <v>3</v>
          </cell>
          <cell r="J23">
            <v>8</v>
          </cell>
          <cell r="K23">
            <v>18</v>
          </cell>
          <cell r="L23">
            <v>13</v>
          </cell>
          <cell r="M23">
            <v>1</v>
          </cell>
          <cell r="N23">
            <v>30</v>
          </cell>
          <cell r="O23">
            <v>31</v>
          </cell>
          <cell r="P23">
            <v>0</v>
          </cell>
          <cell r="Q23">
            <v>0</v>
          </cell>
          <cell r="R23">
            <v>31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2</v>
          </cell>
          <cell r="G24">
            <v>2</v>
          </cell>
          <cell r="H24">
            <v>0</v>
          </cell>
          <cell r="I24">
            <v>0</v>
          </cell>
          <cell r="J24">
            <v>2</v>
          </cell>
          <cell r="K24">
            <v>6</v>
          </cell>
          <cell r="L24">
            <v>0</v>
          </cell>
          <cell r="M24">
            <v>0</v>
          </cell>
          <cell r="N24">
            <v>6</v>
          </cell>
          <cell r="O24">
            <v>6</v>
          </cell>
          <cell r="P24">
            <v>0</v>
          </cell>
          <cell r="Q24">
            <v>0</v>
          </cell>
          <cell r="R24">
            <v>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6</v>
          </cell>
          <cell r="F25">
            <v>49</v>
          </cell>
          <cell r="G25">
            <v>36</v>
          </cell>
          <cell r="H25">
            <v>10</v>
          </cell>
          <cell r="I25">
            <v>11</v>
          </cell>
          <cell r="J25">
            <v>8</v>
          </cell>
          <cell r="K25">
            <v>67</v>
          </cell>
          <cell r="L25">
            <v>53</v>
          </cell>
          <cell r="M25">
            <v>0</v>
          </cell>
          <cell r="N25">
            <v>120</v>
          </cell>
          <cell r="O25">
            <v>119</v>
          </cell>
          <cell r="P25">
            <v>0</v>
          </cell>
          <cell r="Q25">
            <v>1</v>
          </cell>
          <cell r="R25">
            <v>120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4</v>
          </cell>
          <cell r="F26">
            <v>11</v>
          </cell>
          <cell r="G26">
            <v>7</v>
          </cell>
          <cell r="H26">
            <v>0</v>
          </cell>
          <cell r="I26">
            <v>1</v>
          </cell>
          <cell r="J26">
            <v>7</v>
          </cell>
          <cell r="K26">
            <v>22</v>
          </cell>
          <cell r="L26">
            <v>8</v>
          </cell>
          <cell r="M26">
            <v>0</v>
          </cell>
          <cell r="N26">
            <v>30</v>
          </cell>
          <cell r="O26">
            <v>30</v>
          </cell>
          <cell r="P26">
            <v>0</v>
          </cell>
          <cell r="Q26">
            <v>0</v>
          </cell>
          <cell r="R26">
            <v>30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28</v>
          </cell>
          <cell r="F27">
            <v>120</v>
          </cell>
          <cell r="G27">
            <v>78</v>
          </cell>
          <cell r="H27">
            <v>14</v>
          </cell>
          <cell r="I27">
            <v>4</v>
          </cell>
          <cell r="J27">
            <v>10</v>
          </cell>
          <cell r="K27">
            <v>196</v>
          </cell>
          <cell r="L27">
            <v>58</v>
          </cell>
          <cell r="M27">
            <v>2</v>
          </cell>
          <cell r="N27">
            <v>252</v>
          </cell>
          <cell r="O27">
            <v>254</v>
          </cell>
          <cell r="P27">
            <v>0</v>
          </cell>
          <cell r="Q27">
            <v>0</v>
          </cell>
          <cell r="R27">
            <v>254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2</v>
          </cell>
          <cell r="H28">
            <v>4</v>
          </cell>
          <cell r="I28">
            <v>3</v>
          </cell>
          <cell r="J28">
            <v>3</v>
          </cell>
          <cell r="K28">
            <v>8</v>
          </cell>
          <cell r="L28">
            <v>5</v>
          </cell>
          <cell r="M28">
            <v>2</v>
          </cell>
          <cell r="N28">
            <v>11</v>
          </cell>
          <cell r="O28">
            <v>13</v>
          </cell>
          <cell r="P28">
            <v>0</v>
          </cell>
          <cell r="Q28">
            <v>0</v>
          </cell>
          <cell r="R28">
            <v>13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1</v>
          </cell>
          <cell r="F29">
            <v>2</v>
          </cell>
          <cell r="G29">
            <v>7</v>
          </cell>
          <cell r="H29">
            <v>4</v>
          </cell>
          <cell r="I29">
            <v>0</v>
          </cell>
          <cell r="J29">
            <v>4</v>
          </cell>
          <cell r="K29">
            <v>6</v>
          </cell>
          <cell r="L29">
            <v>12</v>
          </cell>
          <cell r="M29">
            <v>3</v>
          </cell>
          <cell r="N29">
            <v>15</v>
          </cell>
          <cell r="O29">
            <v>18</v>
          </cell>
          <cell r="P29">
            <v>0</v>
          </cell>
          <cell r="Q29">
            <v>0</v>
          </cell>
          <cell r="R29">
            <v>18</v>
          </cell>
        </row>
        <row r="30">
          <cell r="R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23</v>
          </cell>
          <cell r="F31">
            <v>77</v>
          </cell>
          <cell r="G31">
            <v>44</v>
          </cell>
          <cell r="H31">
            <v>6</v>
          </cell>
          <cell r="I31">
            <v>0</v>
          </cell>
          <cell r="J31">
            <v>0</v>
          </cell>
          <cell r="K31">
            <v>135</v>
          </cell>
          <cell r="L31">
            <v>15</v>
          </cell>
          <cell r="M31">
            <v>0</v>
          </cell>
          <cell r="N31">
            <v>150</v>
          </cell>
          <cell r="O31">
            <v>149</v>
          </cell>
          <cell r="P31">
            <v>0</v>
          </cell>
          <cell r="Q31">
            <v>1</v>
          </cell>
          <cell r="R31">
            <v>150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10</v>
          </cell>
          <cell r="G38">
            <v>5</v>
          </cell>
          <cell r="H38">
            <v>2</v>
          </cell>
          <cell r="I38">
            <v>0</v>
          </cell>
          <cell r="J38">
            <v>0</v>
          </cell>
          <cell r="K38">
            <v>7</v>
          </cell>
          <cell r="L38">
            <v>10</v>
          </cell>
          <cell r="M38">
            <v>0</v>
          </cell>
          <cell r="N38">
            <v>17</v>
          </cell>
          <cell r="O38">
            <v>17</v>
          </cell>
          <cell r="P38">
            <v>0</v>
          </cell>
          <cell r="Q38">
            <v>0</v>
          </cell>
          <cell r="R38">
            <v>17</v>
          </cell>
        </row>
        <row r="39">
          <cell r="B39">
            <v>19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18</v>
          </cell>
          <cell r="L39">
            <v>1</v>
          </cell>
          <cell r="M39">
            <v>8</v>
          </cell>
          <cell r="N39">
            <v>11</v>
          </cell>
          <cell r="O39">
            <v>19</v>
          </cell>
          <cell r="P39">
            <v>0</v>
          </cell>
          <cell r="Q39">
            <v>0</v>
          </cell>
          <cell r="R39">
            <v>19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</v>
          </cell>
          <cell r="H40">
            <v>1</v>
          </cell>
          <cell r="I40">
            <v>1</v>
          </cell>
          <cell r="J40">
            <v>0</v>
          </cell>
          <cell r="K40">
            <v>3</v>
          </cell>
          <cell r="L40">
            <v>0</v>
          </cell>
          <cell r="M40">
            <v>2</v>
          </cell>
          <cell r="N40">
            <v>1</v>
          </cell>
          <cell r="O40">
            <v>3</v>
          </cell>
          <cell r="P40">
            <v>0</v>
          </cell>
          <cell r="Q40">
            <v>0</v>
          </cell>
          <cell r="R40">
            <v>3</v>
          </cell>
        </row>
        <row r="41">
          <cell r="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5</v>
          </cell>
          <cell r="F42">
            <v>7</v>
          </cell>
          <cell r="G42">
            <v>6</v>
          </cell>
          <cell r="H42">
            <v>14</v>
          </cell>
          <cell r="I42">
            <v>10</v>
          </cell>
          <cell r="J42">
            <v>13</v>
          </cell>
          <cell r="K42">
            <v>16</v>
          </cell>
          <cell r="L42">
            <v>39</v>
          </cell>
          <cell r="M42">
            <v>15</v>
          </cell>
          <cell r="N42">
            <v>40</v>
          </cell>
          <cell r="O42">
            <v>55</v>
          </cell>
          <cell r="P42">
            <v>0</v>
          </cell>
          <cell r="Q42">
            <v>0</v>
          </cell>
          <cell r="R42">
            <v>55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52</v>
          </cell>
          <cell r="F50">
            <v>293</v>
          </cell>
          <cell r="G50">
            <v>220</v>
          </cell>
          <cell r="H50">
            <v>156</v>
          </cell>
          <cell r="I50">
            <v>46</v>
          </cell>
          <cell r="J50">
            <v>20</v>
          </cell>
          <cell r="K50">
            <v>296</v>
          </cell>
          <cell r="L50">
            <v>491</v>
          </cell>
          <cell r="M50">
            <v>24</v>
          </cell>
          <cell r="N50">
            <v>763</v>
          </cell>
          <cell r="O50">
            <v>776</v>
          </cell>
          <cell r="P50">
            <v>8</v>
          </cell>
          <cell r="Q50">
            <v>3</v>
          </cell>
          <cell r="R50">
            <v>787</v>
          </cell>
        </row>
        <row r="51">
          <cell r="B51">
            <v>61</v>
          </cell>
          <cell r="C51">
            <v>71</v>
          </cell>
          <cell r="D51">
            <v>33</v>
          </cell>
          <cell r="E51">
            <v>217</v>
          </cell>
          <cell r="F51">
            <v>1095</v>
          </cell>
          <cell r="G51">
            <v>802</v>
          </cell>
          <cell r="H51">
            <v>320</v>
          </cell>
          <cell r="I51">
            <v>111</v>
          </cell>
          <cell r="J51">
            <v>103</v>
          </cell>
          <cell r="K51">
            <v>1319</v>
          </cell>
          <cell r="L51">
            <v>1494</v>
          </cell>
          <cell r="M51">
            <v>123</v>
          </cell>
          <cell r="N51">
            <v>2690</v>
          </cell>
          <cell r="O51">
            <v>2684</v>
          </cell>
          <cell r="P51">
            <v>13</v>
          </cell>
          <cell r="Q51">
            <v>12</v>
          </cell>
          <cell r="R51">
            <v>2813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23</v>
          </cell>
          <cell r="F52">
            <v>132</v>
          </cell>
          <cell r="G52">
            <v>98</v>
          </cell>
          <cell r="H52">
            <v>12</v>
          </cell>
          <cell r="I52">
            <v>4</v>
          </cell>
          <cell r="J52">
            <v>0</v>
          </cell>
          <cell r="K52">
            <v>269</v>
          </cell>
          <cell r="N52">
            <v>269</v>
          </cell>
          <cell r="O52">
            <v>269</v>
          </cell>
          <cell r="R52">
            <v>269</v>
          </cell>
        </row>
        <row r="53">
          <cell r="B53">
            <v>61</v>
          </cell>
          <cell r="C53">
            <v>71</v>
          </cell>
          <cell r="D53">
            <v>33</v>
          </cell>
          <cell r="E53">
            <v>240</v>
          </cell>
          <cell r="F53">
            <v>1227</v>
          </cell>
          <cell r="G53">
            <v>900</v>
          </cell>
          <cell r="H53">
            <v>332</v>
          </cell>
          <cell r="I53">
            <v>115</v>
          </cell>
          <cell r="J53">
            <v>103</v>
          </cell>
          <cell r="K53">
            <v>1588</v>
          </cell>
          <cell r="L53">
            <v>1494</v>
          </cell>
          <cell r="M53">
            <v>123</v>
          </cell>
          <cell r="N53">
            <v>2959</v>
          </cell>
          <cell r="O53">
            <v>2953</v>
          </cell>
          <cell r="P53">
            <v>13</v>
          </cell>
          <cell r="Q53">
            <v>12</v>
          </cell>
          <cell r="R53">
            <v>3082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9</v>
          </cell>
          <cell r="F66">
            <v>26</v>
          </cell>
          <cell r="G66">
            <v>17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53</v>
          </cell>
          <cell r="M66">
            <v>51</v>
          </cell>
          <cell r="N66">
            <v>0</v>
          </cell>
          <cell r="O66">
            <v>2</v>
          </cell>
          <cell r="P66">
            <v>53</v>
          </cell>
          <cell r="Q66">
            <v>49</v>
          </cell>
          <cell r="R66">
            <v>0</v>
          </cell>
          <cell r="S66">
            <v>0</v>
          </cell>
          <cell r="T66">
            <v>49</v>
          </cell>
          <cell r="U66">
            <v>86</v>
          </cell>
          <cell r="V66">
            <v>36</v>
          </cell>
          <cell r="W66">
            <v>0</v>
          </cell>
          <cell r="X66">
            <v>0</v>
          </cell>
          <cell r="Y66">
            <v>1.7551020408163265</v>
          </cell>
          <cell r="Z66">
            <v>4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</v>
          </cell>
          <cell r="G67">
            <v>4</v>
          </cell>
          <cell r="H67">
            <v>6</v>
          </cell>
          <cell r="I67">
            <v>0</v>
          </cell>
          <cell r="J67">
            <v>0</v>
          </cell>
          <cell r="K67">
            <v>0</v>
          </cell>
          <cell r="L67">
            <v>12</v>
          </cell>
          <cell r="M67">
            <v>12</v>
          </cell>
          <cell r="N67">
            <v>0</v>
          </cell>
          <cell r="O67">
            <v>0</v>
          </cell>
          <cell r="P67">
            <v>12</v>
          </cell>
          <cell r="Q67">
            <v>11</v>
          </cell>
          <cell r="R67">
            <v>0</v>
          </cell>
          <cell r="S67">
            <v>0</v>
          </cell>
          <cell r="T67">
            <v>11</v>
          </cell>
          <cell r="U67">
            <v>22</v>
          </cell>
          <cell r="V67">
            <v>10</v>
          </cell>
          <cell r="W67">
            <v>0</v>
          </cell>
          <cell r="X67">
            <v>0</v>
          </cell>
          <cell r="Y67">
            <v>2</v>
          </cell>
          <cell r="Z67">
            <v>1</v>
          </cell>
        </row>
        <row r="68"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  <cell r="M74">
            <v>2</v>
          </cell>
          <cell r="N74">
            <v>0</v>
          </cell>
          <cell r="O74">
            <v>0</v>
          </cell>
          <cell r="P74">
            <v>2</v>
          </cell>
          <cell r="Q74">
            <v>2</v>
          </cell>
          <cell r="R74">
            <v>0</v>
          </cell>
          <cell r="S74">
            <v>0</v>
          </cell>
          <cell r="T74">
            <v>2</v>
          </cell>
          <cell r="U74">
            <v>2</v>
          </cell>
          <cell r="V74">
            <v>2</v>
          </cell>
          <cell r="W74">
            <v>0</v>
          </cell>
          <cell r="X74">
            <v>0</v>
          </cell>
          <cell r="Y74">
            <v>1</v>
          </cell>
          <cell r="Z74">
            <v>0</v>
          </cell>
        </row>
        <row r="75"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T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8</v>
          </cell>
          <cell r="C85">
            <v>0</v>
          </cell>
          <cell r="D85">
            <v>0</v>
          </cell>
          <cell r="E85">
            <v>3</v>
          </cell>
          <cell r="F85">
            <v>4</v>
          </cell>
          <cell r="G85">
            <v>5</v>
          </cell>
          <cell r="H85">
            <v>0</v>
          </cell>
          <cell r="I85">
            <v>0</v>
          </cell>
          <cell r="J85">
            <v>0</v>
          </cell>
          <cell r="K85">
            <v>3</v>
          </cell>
          <cell r="L85">
            <v>17</v>
          </cell>
          <cell r="M85">
            <v>20</v>
          </cell>
          <cell r="N85">
            <v>0</v>
          </cell>
          <cell r="O85">
            <v>0</v>
          </cell>
          <cell r="P85">
            <v>20</v>
          </cell>
          <cell r="Q85">
            <v>17</v>
          </cell>
          <cell r="R85">
            <v>0</v>
          </cell>
          <cell r="S85">
            <v>2</v>
          </cell>
          <cell r="T85">
            <v>19</v>
          </cell>
          <cell r="U85">
            <v>58</v>
          </cell>
          <cell r="V85">
            <v>17</v>
          </cell>
          <cell r="W85">
            <v>0</v>
          </cell>
          <cell r="X85">
            <v>0</v>
          </cell>
          <cell r="Y85">
            <v>3.0526315789473686</v>
          </cell>
          <cell r="Z85">
            <v>1</v>
          </cell>
        </row>
        <row r="86">
          <cell r="B86">
            <v>8</v>
          </cell>
          <cell r="C86">
            <v>0</v>
          </cell>
          <cell r="D86">
            <v>0</v>
          </cell>
          <cell r="E86">
            <v>12</v>
          </cell>
          <cell r="F86">
            <v>34</v>
          </cell>
          <cell r="G86">
            <v>26</v>
          </cell>
          <cell r="H86">
            <v>7</v>
          </cell>
          <cell r="I86">
            <v>0</v>
          </cell>
          <cell r="J86">
            <v>0</v>
          </cell>
          <cell r="K86">
            <v>3</v>
          </cell>
          <cell r="L86">
            <v>84</v>
          </cell>
          <cell r="M86">
            <v>85</v>
          </cell>
          <cell r="N86">
            <v>0</v>
          </cell>
          <cell r="O86">
            <v>2</v>
          </cell>
          <cell r="P86">
            <v>87</v>
          </cell>
          <cell r="Q86">
            <v>79</v>
          </cell>
          <cell r="R86">
            <v>0</v>
          </cell>
          <cell r="S86">
            <v>2</v>
          </cell>
          <cell r="T86">
            <v>81</v>
          </cell>
          <cell r="U86">
            <v>168</v>
          </cell>
          <cell r="V86">
            <v>65</v>
          </cell>
          <cell r="W86">
            <v>0</v>
          </cell>
          <cell r="X86">
            <v>0</v>
          </cell>
          <cell r="Y86">
            <v>2.074074074074074</v>
          </cell>
          <cell r="Z86">
            <v>6</v>
          </cell>
        </row>
        <row r="94">
          <cell r="C94">
            <v>1</v>
          </cell>
          <cell r="D94">
            <v>3</v>
          </cell>
          <cell r="E94">
            <v>3</v>
          </cell>
          <cell r="F94">
            <v>2</v>
          </cell>
          <cell r="G94">
            <v>1</v>
          </cell>
          <cell r="H94">
            <v>1</v>
          </cell>
          <cell r="I94">
            <v>1</v>
          </cell>
          <cell r="J94">
            <v>0</v>
          </cell>
          <cell r="K94">
            <v>12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C95">
            <v>0</v>
          </cell>
          <cell r="D95">
            <v>2</v>
          </cell>
          <cell r="E95">
            <v>9</v>
          </cell>
          <cell r="F95">
            <v>10</v>
          </cell>
          <cell r="G95">
            <v>7</v>
          </cell>
          <cell r="H95">
            <v>1</v>
          </cell>
          <cell r="I95">
            <v>0</v>
          </cell>
          <cell r="J95">
            <v>0</v>
          </cell>
          <cell r="K95">
            <v>29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2</v>
          </cell>
          <cell r="Z95">
            <v>0</v>
          </cell>
          <cell r="AA95">
            <v>0</v>
          </cell>
          <cell r="AB95">
            <v>0</v>
          </cell>
          <cell r="AC95">
            <v>2</v>
          </cell>
        </row>
        <row r="96">
          <cell r="C96">
            <v>1</v>
          </cell>
          <cell r="D96">
            <v>5</v>
          </cell>
          <cell r="E96">
            <v>12</v>
          </cell>
          <cell r="F96">
            <v>12</v>
          </cell>
          <cell r="G96">
            <v>8</v>
          </cell>
          <cell r="H96">
            <v>2</v>
          </cell>
          <cell r="I96">
            <v>1</v>
          </cell>
          <cell r="J96">
            <v>0</v>
          </cell>
          <cell r="K96">
            <v>41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2</v>
          </cell>
          <cell r="Z96">
            <v>0</v>
          </cell>
          <cell r="AA96">
            <v>0</v>
          </cell>
          <cell r="AB96">
            <v>0</v>
          </cell>
          <cell r="AC96">
            <v>2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C98">
            <v>0</v>
          </cell>
          <cell r="D98">
            <v>5</v>
          </cell>
          <cell r="E98">
            <v>12</v>
          </cell>
          <cell r="F98">
            <v>12</v>
          </cell>
          <cell r="G98">
            <v>8</v>
          </cell>
          <cell r="H98">
            <v>2</v>
          </cell>
          <cell r="I98">
            <v>1</v>
          </cell>
          <cell r="J98">
            <v>0</v>
          </cell>
          <cell r="K98">
            <v>40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2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</row>
        <row r="99">
          <cell r="C99">
            <v>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C100">
            <v>1</v>
          </cell>
          <cell r="D100">
            <v>5</v>
          </cell>
          <cell r="E100">
            <v>12</v>
          </cell>
          <cell r="F100">
            <v>12</v>
          </cell>
          <cell r="G100">
            <v>8</v>
          </cell>
          <cell r="H100">
            <v>2</v>
          </cell>
          <cell r="I100">
            <v>1</v>
          </cell>
          <cell r="J100">
            <v>0</v>
          </cell>
          <cell r="K100">
            <v>41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2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</row>
        <row r="103">
          <cell r="C103">
            <v>1</v>
          </cell>
          <cell r="D103">
            <v>0</v>
          </cell>
          <cell r="E103">
            <v>2</v>
          </cell>
          <cell r="F103">
            <v>5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10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20">
          <cell r="D120" t="str">
            <v>X</v>
          </cell>
        </row>
        <row r="121">
          <cell r="D121" t="str">
            <v>X</v>
          </cell>
        </row>
        <row r="122">
          <cell r="D122" t="str">
            <v>X</v>
          </cell>
        </row>
        <row r="123">
          <cell r="D123" t="str">
            <v>X</v>
          </cell>
        </row>
        <row r="124">
          <cell r="D124" t="str">
            <v>X</v>
          </cell>
        </row>
        <row r="130">
          <cell r="B130">
            <v>381</v>
          </cell>
          <cell r="C130">
            <v>138</v>
          </cell>
          <cell r="D130">
            <v>519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B133">
            <v>53</v>
          </cell>
          <cell r="C133">
            <v>0</v>
          </cell>
          <cell r="D133">
            <v>53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B137">
            <v>53</v>
          </cell>
          <cell r="C137">
            <v>0</v>
          </cell>
          <cell r="D137">
            <v>53</v>
          </cell>
        </row>
        <row r="138">
          <cell r="D138">
            <v>0</v>
          </cell>
        </row>
        <row r="139">
          <cell r="B139">
            <v>0</v>
          </cell>
          <cell r="C139">
            <v>1</v>
          </cell>
          <cell r="D139">
            <v>1</v>
          </cell>
        </row>
        <row r="140">
          <cell r="B140">
            <v>0</v>
          </cell>
          <cell r="D140">
            <v>0</v>
          </cell>
        </row>
        <row r="141">
          <cell r="B141">
            <v>0</v>
          </cell>
          <cell r="D141">
            <v>0</v>
          </cell>
        </row>
        <row r="142">
          <cell r="B142">
            <v>0</v>
          </cell>
          <cell r="D142">
            <v>0</v>
          </cell>
        </row>
        <row r="143">
          <cell r="B143">
            <v>0</v>
          </cell>
          <cell r="D143">
            <v>0</v>
          </cell>
        </row>
        <row r="144">
          <cell r="B144">
            <v>2953</v>
          </cell>
          <cell r="C144">
            <v>874</v>
          </cell>
          <cell r="D144">
            <v>3827</v>
          </cell>
        </row>
        <row r="145">
          <cell r="B145">
            <v>0</v>
          </cell>
          <cell r="C145">
            <v>1</v>
          </cell>
          <cell r="D145">
            <v>1</v>
          </cell>
        </row>
        <row r="146">
          <cell r="B146">
            <v>4</v>
          </cell>
          <cell r="C146">
            <v>0</v>
          </cell>
          <cell r="D146">
            <v>4</v>
          </cell>
        </row>
        <row r="147">
          <cell r="B147">
            <v>0</v>
          </cell>
          <cell r="C147">
            <v>140</v>
          </cell>
          <cell r="D147">
            <v>140</v>
          </cell>
        </row>
        <row r="148">
          <cell r="D148">
            <v>0</v>
          </cell>
        </row>
        <row r="149">
          <cell r="B149">
            <v>151</v>
          </cell>
          <cell r="C149">
            <v>0</v>
          </cell>
          <cell r="D149">
            <v>151</v>
          </cell>
        </row>
        <row r="150">
          <cell r="C150">
            <v>79</v>
          </cell>
          <cell r="D150">
            <v>79</v>
          </cell>
        </row>
        <row r="151">
          <cell r="C151">
            <v>876</v>
          </cell>
          <cell r="D151">
            <v>876</v>
          </cell>
        </row>
        <row r="152">
          <cell r="D152">
            <v>0</v>
          </cell>
        </row>
      </sheetData>
      <sheetData sheetId="9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1</v>
          </cell>
          <cell r="L16">
            <v>0</v>
          </cell>
          <cell r="M16">
            <v>0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1</v>
          </cell>
        </row>
        <row r="17">
          <cell r="B17">
            <v>106</v>
          </cell>
          <cell r="C17">
            <v>65</v>
          </cell>
          <cell r="D17">
            <v>39</v>
          </cell>
          <cell r="E17">
            <v>14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69</v>
          </cell>
          <cell r="L17">
            <v>155</v>
          </cell>
          <cell r="M17">
            <v>88</v>
          </cell>
          <cell r="N17">
            <v>136</v>
          </cell>
          <cell r="O17">
            <v>224</v>
          </cell>
          <cell r="P17">
            <v>0</v>
          </cell>
          <cell r="Q17">
            <v>0</v>
          </cell>
          <cell r="R17">
            <v>224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138</v>
          </cell>
          <cell r="F18">
            <v>613</v>
          </cell>
          <cell r="G18">
            <v>297</v>
          </cell>
          <cell r="H18">
            <v>25</v>
          </cell>
          <cell r="I18">
            <v>0</v>
          </cell>
          <cell r="J18">
            <v>0</v>
          </cell>
          <cell r="K18">
            <v>286</v>
          </cell>
          <cell r="L18">
            <v>787</v>
          </cell>
          <cell r="M18">
            <v>0</v>
          </cell>
          <cell r="N18">
            <v>1073</v>
          </cell>
          <cell r="O18">
            <v>1068</v>
          </cell>
          <cell r="P18">
            <v>1</v>
          </cell>
          <cell r="Q18">
            <v>4</v>
          </cell>
          <cell r="R18">
            <v>1073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6</v>
          </cell>
          <cell r="F19">
            <v>72</v>
          </cell>
          <cell r="G19">
            <v>96</v>
          </cell>
          <cell r="H19">
            <v>100</v>
          </cell>
          <cell r="I19">
            <v>53</v>
          </cell>
          <cell r="J19">
            <v>41</v>
          </cell>
          <cell r="K19">
            <v>155</v>
          </cell>
          <cell r="L19">
            <v>213</v>
          </cell>
          <cell r="M19">
            <v>0</v>
          </cell>
          <cell r="N19">
            <v>368</v>
          </cell>
          <cell r="O19">
            <v>362</v>
          </cell>
          <cell r="P19">
            <v>0</v>
          </cell>
          <cell r="Q19">
            <v>6</v>
          </cell>
          <cell r="R19">
            <v>368</v>
          </cell>
        </row>
        <row r="20">
          <cell r="R20">
            <v>0</v>
          </cell>
        </row>
        <row r="21">
          <cell r="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1</v>
          </cell>
          <cell r="F22">
            <v>104</v>
          </cell>
          <cell r="G22">
            <v>84</v>
          </cell>
          <cell r="H22">
            <v>19</v>
          </cell>
          <cell r="I22">
            <v>21</v>
          </cell>
          <cell r="J22">
            <v>22</v>
          </cell>
          <cell r="K22">
            <v>128</v>
          </cell>
          <cell r="L22">
            <v>123</v>
          </cell>
          <cell r="M22">
            <v>0</v>
          </cell>
          <cell r="N22">
            <v>251</v>
          </cell>
          <cell r="O22">
            <v>249</v>
          </cell>
          <cell r="P22">
            <v>0</v>
          </cell>
          <cell r="Q22">
            <v>2</v>
          </cell>
          <cell r="R22">
            <v>251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2</v>
          </cell>
          <cell r="F23">
            <v>13</v>
          </cell>
          <cell r="G23">
            <v>11</v>
          </cell>
          <cell r="H23">
            <v>4</v>
          </cell>
          <cell r="I23">
            <v>3</v>
          </cell>
          <cell r="J23">
            <v>5</v>
          </cell>
          <cell r="K23">
            <v>17</v>
          </cell>
          <cell r="L23">
            <v>21</v>
          </cell>
          <cell r="M23">
            <v>0</v>
          </cell>
          <cell r="N23">
            <v>38</v>
          </cell>
          <cell r="O23">
            <v>38</v>
          </cell>
          <cell r="P23">
            <v>0</v>
          </cell>
          <cell r="Q23">
            <v>0</v>
          </cell>
          <cell r="R23">
            <v>38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5</v>
          </cell>
          <cell r="F24">
            <v>19</v>
          </cell>
          <cell r="G24">
            <v>9</v>
          </cell>
          <cell r="H24">
            <v>1</v>
          </cell>
          <cell r="I24">
            <v>1</v>
          </cell>
          <cell r="J24">
            <v>1</v>
          </cell>
          <cell r="K24">
            <v>32</v>
          </cell>
          <cell r="L24">
            <v>4</v>
          </cell>
          <cell r="M24">
            <v>1</v>
          </cell>
          <cell r="N24">
            <v>35</v>
          </cell>
          <cell r="O24">
            <v>36</v>
          </cell>
          <cell r="P24">
            <v>0</v>
          </cell>
          <cell r="Q24">
            <v>0</v>
          </cell>
          <cell r="R24">
            <v>36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7</v>
          </cell>
          <cell r="F25">
            <v>64</v>
          </cell>
          <cell r="G25">
            <v>39</v>
          </cell>
          <cell r="H25">
            <v>28</v>
          </cell>
          <cell r="I25">
            <v>11</v>
          </cell>
          <cell r="J25">
            <v>10</v>
          </cell>
          <cell r="K25">
            <v>78</v>
          </cell>
          <cell r="L25">
            <v>81</v>
          </cell>
          <cell r="M25">
            <v>0</v>
          </cell>
          <cell r="N25">
            <v>159</v>
          </cell>
          <cell r="O25">
            <v>159</v>
          </cell>
          <cell r="P25">
            <v>0</v>
          </cell>
          <cell r="Q25">
            <v>0</v>
          </cell>
          <cell r="R25">
            <v>159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2</v>
          </cell>
          <cell r="F26">
            <v>10</v>
          </cell>
          <cell r="G26">
            <v>11</v>
          </cell>
          <cell r="H26">
            <v>5</v>
          </cell>
          <cell r="I26">
            <v>3</v>
          </cell>
          <cell r="J26">
            <v>2</v>
          </cell>
          <cell r="K26">
            <v>23</v>
          </cell>
          <cell r="L26">
            <v>8</v>
          </cell>
          <cell r="M26">
            <v>0</v>
          </cell>
          <cell r="N26">
            <v>31</v>
          </cell>
          <cell r="O26">
            <v>31</v>
          </cell>
          <cell r="P26">
            <v>0</v>
          </cell>
          <cell r="Q26">
            <v>0</v>
          </cell>
          <cell r="R26">
            <v>31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53</v>
          </cell>
          <cell r="F27">
            <v>133</v>
          </cell>
          <cell r="G27">
            <v>65</v>
          </cell>
          <cell r="H27">
            <v>12</v>
          </cell>
          <cell r="I27">
            <v>5</v>
          </cell>
          <cell r="J27">
            <v>6</v>
          </cell>
          <cell r="K27">
            <v>211</v>
          </cell>
          <cell r="L27">
            <v>63</v>
          </cell>
          <cell r="M27">
            <v>2</v>
          </cell>
          <cell r="N27">
            <v>272</v>
          </cell>
          <cell r="O27">
            <v>274</v>
          </cell>
          <cell r="P27">
            <v>0</v>
          </cell>
          <cell r="Q27">
            <v>0</v>
          </cell>
          <cell r="R27">
            <v>274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</v>
          </cell>
          <cell r="F28">
            <v>6</v>
          </cell>
          <cell r="G28">
            <v>5</v>
          </cell>
          <cell r="H28">
            <v>4</v>
          </cell>
          <cell r="I28">
            <v>4</v>
          </cell>
          <cell r="J28">
            <v>2</v>
          </cell>
          <cell r="K28">
            <v>16</v>
          </cell>
          <cell r="L28">
            <v>6</v>
          </cell>
          <cell r="M28">
            <v>0</v>
          </cell>
          <cell r="N28">
            <v>22</v>
          </cell>
          <cell r="O28">
            <v>22</v>
          </cell>
          <cell r="P28">
            <v>0</v>
          </cell>
          <cell r="Q28">
            <v>0</v>
          </cell>
          <cell r="R28">
            <v>22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1</v>
          </cell>
          <cell r="F29">
            <v>5</v>
          </cell>
          <cell r="G29">
            <v>3</v>
          </cell>
          <cell r="H29">
            <v>0</v>
          </cell>
          <cell r="I29">
            <v>2</v>
          </cell>
          <cell r="J29">
            <v>9</v>
          </cell>
          <cell r="K29">
            <v>4</v>
          </cell>
          <cell r="L29">
            <v>16</v>
          </cell>
          <cell r="M29">
            <v>1</v>
          </cell>
          <cell r="N29">
            <v>19</v>
          </cell>
          <cell r="O29">
            <v>20</v>
          </cell>
          <cell r="P29">
            <v>0</v>
          </cell>
          <cell r="Q29">
            <v>0</v>
          </cell>
          <cell r="R29">
            <v>20</v>
          </cell>
        </row>
        <row r="30">
          <cell r="R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14</v>
          </cell>
          <cell r="F31">
            <v>73</v>
          </cell>
          <cell r="G31">
            <v>54</v>
          </cell>
          <cell r="H31">
            <v>2</v>
          </cell>
          <cell r="I31">
            <v>0</v>
          </cell>
          <cell r="J31">
            <v>1</v>
          </cell>
          <cell r="K31">
            <v>106</v>
          </cell>
          <cell r="L31">
            <v>38</v>
          </cell>
          <cell r="M31">
            <v>0</v>
          </cell>
          <cell r="N31">
            <v>144</v>
          </cell>
          <cell r="O31">
            <v>143</v>
          </cell>
          <cell r="P31">
            <v>0</v>
          </cell>
          <cell r="Q31">
            <v>1</v>
          </cell>
          <cell r="R31">
            <v>144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3</v>
          </cell>
          <cell r="F38">
            <v>15</v>
          </cell>
          <cell r="G38">
            <v>7</v>
          </cell>
          <cell r="H38">
            <v>7</v>
          </cell>
          <cell r="I38">
            <v>1</v>
          </cell>
          <cell r="J38">
            <v>0</v>
          </cell>
          <cell r="K38">
            <v>2</v>
          </cell>
          <cell r="L38">
            <v>31</v>
          </cell>
          <cell r="M38">
            <v>0</v>
          </cell>
          <cell r="N38">
            <v>33</v>
          </cell>
          <cell r="O38">
            <v>33</v>
          </cell>
          <cell r="P38">
            <v>0</v>
          </cell>
          <cell r="Q38">
            <v>0</v>
          </cell>
          <cell r="R38">
            <v>33</v>
          </cell>
        </row>
        <row r="39">
          <cell r="B39">
            <v>110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53</v>
          </cell>
          <cell r="L39">
            <v>57</v>
          </cell>
          <cell r="M39">
            <v>45</v>
          </cell>
          <cell r="N39">
            <v>65</v>
          </cell>
          <cell r="O39">
            <v>109</v>
          </cell>
          <cell r="P39">
            <v>0</v>
          </cell>
          <cell r="Q39">
            <v>1</v>
          </cell>
          <cell r="R39">
            <v>110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3</v>
          </cell>
          <cell r="H40">
            <v>2</v>
          </cell>
          <cell r="I40">
            <v>0</v>
          </cell>
          <cell r="J40">
            <v>1</v>
          </cell>
          <cell r="K40">
            <v>4</v>
          </cell>
          <cell r="L40">
            <v>3</v>
          </cell>
          <cell r="M40">
            <v>0</v>
          </cell>
          <cell r="N40">
            <v>7</v>
          </cell>
          <cell r="O40">
            <v>7</v>
          </cell>
          <cell r="P40">
            <v>0</v>
          </cell>
          <cell r="Q40">
            <v>0</v>
          </cell>
          <cell r="R40">
            <v>7</v>
          </cell>
        </row>
        <row r="41">
          <cell r="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5</v>
          </cell>
          <cell r="G42">
            <v>15</v>
          </cell>
          <cell r="H42">
            <v>7</v>
          </cell>
          <cell r="I42">
            <v>4</v>
          </cell>
          <cell r="J42">
            <v>10</v>
          </cell>
          <cell r="K42">
            <v>12</v>
          </cell>
          <cell r="L42">
            <v>30</v>
          </cell>
          <cell r="M42">
            <v>0</v>
          </cell>
          <cell r="N42">
            <v>42</v>
          </cell>
          <cell r="O42">
            <v>42</v>
          </cell>
          <cell r="P42">
            <v>0</v>
          </cell>
          <cell r="Q42">
            <v>0</v>
          </cell>
          <cell r="R42">
            <v>42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2</v>
          </cell>
          <cell r="F43">
            <v>14</v>
          </cell>
          <cell r="G43">
            <v>4</v>
          </cell>
          <cell r="H43">
            <v>0</v>
          </cell>
          <cell r="I43">
            <v>1</v>
          </cell>
          <cell r="J43">
            <v>0</v>
          </cell>
          <cell r="K43">
            <v>0</v>
          </cell>
          <cell r="L43">
            <v>21</v>
          </cell>
          <cell r="M43">
            <v>0</v>
          </cell>
          <cell r="N43">
            <v>21</v>
          </cell>
          <cell r="O43">
            <v>21</v>
          </cell>
          <cell r="P43">
            <v>0</v>
          </cell>
          <cell r="Q43">
            <v>0</v>
          </cell>
          <cell r="R43">
            <v>21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72</v>
          </cell>
          <cell r="F50">
            <v>413</v>
          </cell>
          <cell r="G50">
            <v>377</v>
          </cell>
          <cell r="H50">
            <v>154</v>
          </cell>
          <cell r="I50">
            <v>50</v>
          </cell>
          <cell r="J50">
            <v>30</v>
          </cell>
          <cell r="K50">
            <v>338</v>
          </cell>
          <cell r="L50">
            <v>758</v>
          </cell>
          <cell r="M50">
            <v>43</v>
          </cell>
          <cell r="N50">
            <v>1053</v>
          </cell>
          <cell r="O50">
            <v>1085</v>
          </cell>
          <cell r="P50">
            <v>3</v>
          </cell>
          <cell r="Q50">
            <v>8</v>
          </cell>
          <cell r="R50">
            <v>1096</v>
          </cell>
        </row>
        <row r="51">
          <cell r="B51">
            <v>216</v>
          </cell>
          <cell r="C51">
            <v>65</v>
          </cell>
          <cell r="D51">
            <v>39</v>
          </cell>
          <cell r="E51">
            <v>322</v>
          </cell>
          <cell r="F51">
            <v>1560</v>
          </cell>
          <cell r="G51">
            <v>1080</v>
          </cell>
          <cell r="H51">
            <v>370</v>
          </cell>
          <cell r="I51">
            <v>159</v>
          </cell>
          <cell r="J51">
            <v>141</v>
          </cell>
          <cell r="K51">
            <v>1535</v>
          </cell>
          <cell r="L51">
            <v>2415</v>
          </cell>
          <cell r="M51">
            <v>180</v>
          </cell>
          <cell r="N51">
            <v>3770</v>
          </cell>
          <cell r="O51">
            <v>3924</v>
          </cell>
          <cell r="P51">
            <v>4</v>
          </cell>
          <cell r="Q51">
            <v>22</v>
          </cell>
          <cell r="R51">
            <v>3950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22</v>
          </cell>
          <cell r="F52">
            <v>232</v>
          </cell>
          <cell r="G52">
            <v>92</v>
          </cell>
          <cell r="H52">
            <v>26</v>
          </cell>
          <cell r="I52">
            <v>14</v>
          </cell>
          <cell r="J52">
            <v>12</v>
          </cell>
          <cell r="K52">
            <v>398</v>
          </cell>
          <cell r="M52">
            <v>8</v>
          </cell>
          <cell r="N52">
            <v>390</v>
          </cell>
          <cell r="O52">
            <v>390</v>
          </cell>
          <cell r="P52">
            <v>2</v>
          </cell>
          <cell r="Q52">
            <v>6</v>
          </cell>
          <cell r="R52">
            <v>398</v>
          </cell>
        </row>
        <row r="53">
          <cell r="B53">
            <v>216</v>
          </cell>
          <cell r="C53">
            <v>65</v>
          </cell>
          <cell r="D53">
            <v>39</v>
          </cell>
          <cell r="E53">
            <v>22</v>
          </cell>
          <cell r="F53">
            <v>232</v>
          </cell>
          <cell r="G53">
            <v>92</v>
          </cell>
          <cell r="H53">
            <v>26</v>
          </cell>
          <cell r="I53">
            <v>14</v>
          </cell>
          <cell r="J53">
            <v>12</v>
          </cell>
          <cell r="K53">
            <v>1933</v>
          </cell>
          <cell r="L53">
            <v>2415</v>
          </cell>
          <cell r="M53">
            <v>188</v>
          </cell>
          <cell r="N53">
            <v>4160</v>
          </cell>
          <cell r="O53">
            <v>4314</v>
          </cell>
          <cell r="P53">
            <v>6</v>
          </cell>
          <cell r="Q53">
            <v>28</v>
          </cell>
          <cell r="R53">
            <v>4348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28</v>
          </cell>
          <cell r="F66">
            <v>141</v>
          </cell>
          <cell r="G66">
            <v>67</v>
          </cell>
          <cell r="H66">
            <v>8</v>
          </cell>
          <cell r="I66">
            <v>0</v>
          </cell>
          <cell r="J66">
            <v>0</v>
          </cell>
          <cell r="K66">
            <v>0</v>
          </cell>
          <cell r="L66">
            <v>244</v>
          </cell>
          <cell r="M66">
            <v>242</v>
          </cell>
          <cell r="N66">
            <v>2</v>
          </cell>
          <cell r="O66">
            <v>0</v>
          </cell>
          <cell r="P66">
            <v>244</v>
          </cell>
          <cell r="Q66">
            <v>237</v>
          </cell>
          <cell r="R66">
            <v>0</v>
          </cell>
          <cell r="S66">
            <v>0</v>
          </cell>
          <cell r="T66">
            <v>237</v>
          </cell>
          <cell r="U66">
            <v>386</v>
          </cell>
          <cell r="V66">
            <v>36</v>
          </cell>
          <cell r="W66">
            <v>0</v>
          </cell>
          <cell r="X66">
            <v>0</v>
          </cell>
          <cell r="Y66">
            <v>1.628691983122363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1</v>
          </cell>
          <cell r="F67">
            <v>7</v>
          </cell>
          <cell r="G67">
            <v>9</v>
          </cell>
          <cell r="H67">
            <v>7</v>
          </cell>
          <cell r="I67">
            <v>1</v>
          </cell>
          <cell r="J67">
            <v>0</v>
          </cell>
          <cell r="K67">
            <v>0</v>
          </cell>
          <cell r="L67">
            <v>25</v>
          </cell>
          <cell r="M67">
            <v>25</v>
          </cell>
          <cell r="N67">
            <v>0</v>
          </cell>
          <cell r="O67">
            <v>0</v>
          </cell>
          <cell r="P67">
            <v>25</v>
          </cell>
          <cell r="Q67">
            <v>24</v>
          </cell>
          <cell r="R67">
            <v>0</v>
          </cell>
          <cell r="S67">
            <v>0</v>
          </cell>
          <cell r="T67">
            <v>24</v>
          </cell>
          <cell r="U67">
            <v>29</v>
          </cell>
          <cell r="V67">
            <v>10</v>
          </cell>
          <cell r="W67">
            <v>0</v>
          </cell>
          <cell r="X67">
            <v>0</v>
          </cell>
          <cell r="Y67">
            <v>1.2083333333333333</v>
          </cell>
        </row>
        <row r="68"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T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68</v>
          </cell>
          <cell r="C84">
            <v>0</v>
          </cell>
          <cell r="D84">
            <v>0</v>
          </cell>
          <cell r="E84">
            <v>1</v>
          </cell>
          <cell r="F84">
            <v>15</v>
          </cell>
          <cell r="G84">
            <v>9</v>
          </cell>
          <cell r="H84">
            <v>1</v>
          </cell>
          <cell r="I84">
            <v>0</v>
          </cell>
          <cell r="J84">
            <v>0</v>
          </cell>
          <cell r="K84">
            <v>10</v>
          </cell>
          <cell r="L84">
            <v>84</v>
          </cell>
          <cell r="M84">
            <v>94</v>
          </cell>
          <cell r="N84">
            <v>0</v>
          </cell>
          <cell r="O84">
            <v>0</v>
          </cell>
          <cell r="P84">
            <v>94</v>
          </cell>
          <cell r="Q84">
            <v>62</v>
          </cell>
          <cell r="R84">
            <v>3</v>
          </cell>
          <cell r="S84">
            <v>3</v>
          </cell>
          <cell r="T84">
            <v>68</v>
          </cell>
          <cell r="U84">
            <v>342</v>
          </cell>
          <cell r="V84">
            <v>17</v>
          </cell>
          <cell r="W84">
            <v>0</v>
          </cell>
          <cell r="X84">
            <v>0</v>
          </cell>
          <cell r="Y84">
            <v>5.0294117647058822</v>
          </cell>
        </row>
        <row r="85">
          <cell r="T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68</v>
          </cell>
          <cell r="C86">
            <v>0</v>
          </cell>
          <cell r="D86">
            <v>0</v>
          </cell>
          <cell r="E86">
            <v>30</v>
          </cell>
          <cell r="F86">
            <v>163</v>
          </cell>
          <cell r="G86">
            <v>85</v>
          </cell>
          <cell r="H86">
            <v>16</v>
          </cell>
          <cell r="I86">
            <v>1</v>
          </cell>
          <cell r="J86">
            <v>0</v>
          </cell>
          <cell r="K86">
            <v>10</v>
          </cell>
          <cell r="L86">
            <v>353</v>
          </cell>
          <cell r="M86">
            <v>361</v>
          </cell>
          <cell r="N86">
            <v>2</v>
          </cell>
          <cell r="O86">
            <v>0</v>
          </cell>
          <cell r="P86">
            <v>363</v>
          </cell>
          <cell r="Q86">
            <v>323</v>
          </cell>
          <cell r="R86">
            <v>3</v>
          </cell>
          <cell r="S86">
            <v>3</v>
          </cell>
          <cell r="T86">
            <v>329</v>
          </cell>
          <cell r="U86">
            <v>757</v>
          </cell>
          <cell r="V86">
            <v>63</v>
          </cell>
          <cell r="W86">
            <v>0</v>
          </cell>
          <cell r="X86">
            <v>0</v>
          </cell>
          <cell r="Y86">
            <v>2.3009118541033433</v>
          </cell>
          <cell r="Z86">
            <v>0</v>
          </cell>
        </row>
        <row r="94">
          <cell r="C94">
            <v>0</v>
          </cell>
          <cell r="D94">
            <v>8</v>
          </cell>
          <cell r="E94">
            <v>28</v>
          </cell>
          <cell r="F94">
            <v>18</v>
          </cell>
          <cell r="G94">
            <v>13</v>
          </cell>
          <cell r="H94">
            <v>6</v>
          </cell>
          <cell r="I94">
            <v>2</v>
          </cell>
          <cell r="J94">
            <v>0</v>
          </cell>
          <cell r="K94">
            <v>75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C95">
            <v>0</v>
          </cell>
          <cell r="D95">
            <v>19</v>
          </cell>
          <cell r="E95">
            <v>46</v>
          </cell>
          <cell r="F95">
            <v>39</v>
          </cell>
          <cell r="G95">
            <v>24</v>
          </cell>
          <cell r="H95">
            <v>10</v>
          </cell>
          <cell r="I95">
            <v>2</v>
          </cell>
          <cell r="J95">
            <v>0</v>
          </cell>
          <cell r="K95">
            <v>140</v>
          </cell>
          <cell r="L95">
            <v>0</v>
          </cell>
          <cell r="N95">
            <v>0</v>
          </cell>
          <cell r="O95">
            <v>0</v>
          </cell>
          <cell r="P95">
            <v>1</v>
          </cell>
          <cell r="Q95">
            <v>0</v>
          </cell>
          <cell r="R95">
            <v>1</v>
          </cell>
          <cell r="S95">
            <v>0</v>
          </cell>
          <cell r="T95">
            <v>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C96">
            <v>0</v>
          </cell>
          <cell r="D96">
            <v>27</v>
          </cell>
          <cell r="E96">
            <v>74</v>
          </cell>
          <cell r="F96">
            <v>57</v>
          </cell>
          <cell r="G96">
            <v>37</v>
          </cell>
          <cell r="H96">
            <v>16</v>
          </cell>
          <cell r="I96">
            <v>4</v>
          </cell>
          <cell r="J96">
            <v>0</v>
          </cell>
          <cell r="K96">
            <v>215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</v>
          </cell>
          <cell r="Q96">
            <v>0</v>
          </cell>
          <cell r="R96">
            <v>1</v>
          </cell>
          <cell r="S96">
            <v>0</v>
          </cell>
          <cell r="T96">
            <v>2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C97">
            <v>0</v>
          </cell>
          <cell r="D97">
            <v>0</v>
          </cell>
          <cell r="E97">
            <v>3</v>
          </cell>
          <cell r="F97">
            <v>1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C98">
            <v>0</v>
          </cell>
          <cell r="D98">
            <v>26</v>
          </cell>
          <cell r="E98">
            <v>77</v>
          </cell>
          <cell r="F98">
            <v>58</v>
          </cell>
          <cell r="G98">
            <v>37</v>
          </cell>
          <cell r="H98">
            <v>16</v>
          </cell>
          <cell r="I98">
            <v>4</v>
          </cell>
          <cell r="J98">
            <v>0</v>
          </cell>
          <cell r="K98">
            <v>218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0</v>
          </cell>
          <cell r="R98">
            <v>1</v>
          </cell>
          <cell r="S98">
            <v>0</v>
          </cell>
          <cell r="T98">
            <v>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C99">
            <v>0</v>
          </cell>
          <cell r="D99">
            <v>1</v>
          </cell>
          <cell r="E99">
            <v>0</v>
          </cell>
          <cell r="F99">
            <v>1</v>
          </cell>
          <cell r="G99">
            <v>1</v>
          </cell>
          <cell r="H99">
            <v>0</v>
          </cell>
          <cell r="I99">
            <v>0</v>
          </cell>
          <cell r="J99">
            <v>0</v>
          </cell>
          <cell r="K99">
            <v>3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C100">
            <v>0</v>
          </cell>
          <cell r="D100">
            <v>27</v>
          </cell>
          <cell r="E100">
            <v>77</v>
          </cell>
          <cell r="F100">
            <v>59</v>
          </cell>
          <cell r="G100">
            <v>38</v>
          </cell>
          <cell r="H100">
            <v>16</v>
          </cell>
          <cell r="I100">
            <v>4</v>
          </cell>
          <cell r="J100">
            <v>0</v>
          </cell>
          <cell r="K100">
            <v>221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1</v>
          </cell>
          <cell r="S100">
            <v>0</v>
          </cell>
          <cell r="T100">
            <v>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3">
          <cell r="C103">
            <v>0</v>
          </cell>
          <cell r="D103">
            <v>4</v>
          </cell>
          <cell r="E103">
            <v>12</v>
          </cell>
          <cell r="F103">
            <v>17</v>
          </cell>
          <cell r="G103">
            <v>7</v>
          </cell>
          <cell r="H103">
            <v>4</v>
          </cell>
          <cell r="I103">
            <v>1</v>
          </cell>
          <cell r="J103">
            <v>0</v>
          </cell>
          <cell r="K103">
            <v>45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20">
          <cell r="D120" t="str">
            <v>x</v>
          </cell>
        </row>
        <row r="121">
          <cell r="D121" t="str">
            <v>x</v>
          </cell>
        </row>
        <row r="122">
          <cell r="D122" t="str">
            <v>x</v>
          </cell>
        </row>
        <row r="123">
          <cell r="D123" t="str">
            <v>x</v>
          </cell>
        </row>
        <row r="124">
          <cell r="D124" t="str">
            <v>x</v>
          </cell>
        </row>
        <row r="130">
          <cell r="B130">
            <v>659</v>
          </cell>
          <cell r="C130">
            <v>25</v>
          </cell>
          <cell r="D130">
            <v>684</v>
          </cell>
        </row>
        <row r="131">
          <cell r="B131">
            <v>0</v>
          </cell>
          <cell r="C131">
            <v>0</v>
          </cell>
          <cell r="D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</row>
        <row r="133">
          <cell r="B133">
            <v>103</v>
          </cell>
          <cell r="C133">
            <v>0</v>
          </cell>
          <cell r="D133">
            <v>103</v>
          </cell>
        </row>
        <row r="134">
          <cell r="B134">
            <v>0</v>
          </cell>
          <cell r="C134">
            <v>0</v>
          </cell>
          <cell r="D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</row>
        <row r="137">
          <cell r="B137">
            <v>135</v>
          </cell>
          <cell r="C137">
            <v>0</v>
          </cell>
          <cell r="D137">
            <v>135</v>
          </cell>
        </row>
        <row r="138">
          <cell r="B138">
            <v>0</v>
          </cell>
          <cell r="C138">
            <v>0</v>
          </cell>
          <cell r="D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</row>
        <row r="144">
          <cell r="B144">
            <v>7257</v>
          </cell>
          <cell r="C144">
            <v>3571</v>
          </cell>
          <cell r="D144">
            <v>10828</v>
          </cell>
        </row>
        <row r="145">
          <cell r="B145">
            <v>0</v>
          </cell>
          <cell r="C145">
            <v>36</v>
          </cell>
          <cell r="D145">
            <v>36</v>
          </cell>
        </row>
        <row r="146">
          <cell r="B146">
            <v>17</v>
          </cell>
          <cell r="C146">
            <v>0</v>
          </cell>
          <cell r="D146">
            <v>17</v>
          </cell>
        </row>
        <row r="147">
          <cell r="B147">
            <v>0</v>
          </cell>
          <cell r="C147">
            <v>0</v>
          </cell>
          <cell r="D147">
            <v>0</v>
          </cell>
        </row>
        <row r="148">
          <cell r="D148">
            <v>0</v>
          </cell>
        </row>
        <row r="149">
          <cell r="B149">
            <v>114</v>
          </cell>
          <cell r="C149">
            <v>0</v>
          </cell>
          <cell r="D149">
            <v>114</v>
          </cell>
        </row>
        <row r="150">
          <cell r="B150">
            <v>138</v>
          </cell>
          <cell r="C150">
            <v>0</v>
          </cell>
          <cell r="D150">
            <v>138</v>
          </cell>
        </row>
        <row r="151">
          <cell r="B151">
            <v>331</v>
          </cell>
          <cell r="C151">
            <v>0</v>
          </cell>
          <cell r="D151">
            <v>331</v>
          </cell>
        </row>
        <row r="152">
          <cell r="C152">
            <v>0</v>
          </cell>
          <cell r="D152">
            <v>0</v>
          </cell>
        </row>
      </sheetData>
      <sheetData sheetId="10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  <cell r="L16">
            <v>1</v>
          </cell>
          <cell r="M16">
            <v>0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1</v>
          </cell>
        </row>
        <row r="17">
          <cell r="B17">
            <v>196</v>
          </cell>
          <cell r="C17">
            <v>71</v>
          </cell>
          <cell r="D17">
            <v>22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91</v>
          </cell>
          <cell r="L17">
            <v>210</v>
          </cell>
          <cell r="M17">
            <v>129</v>
          </cell>
          <cell r="N17">
            <v>172</v>
          </cell>
          <cell r="O17">
            <v>301</v>
          </cell>
          <cell r="P17">
            <v>0</v>
          </cell>
          <cell r="Q17">
            <v>0</v>
          </cell>
          <cell r="R17">
            <v>301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258</v>
          </cell>
          <cell r="F18">
            <v>643</v>
          </cell>
          <cell r="G18">
            <v>401</v>
          </cell>
          <cell r="H18">
            <v>29</v>
          </cell>
          <cell r="I18">
            <v>0</v>
          </cell>
          <cell r="J18">
            <v>0</v>
          </cell>
          <cell r="K18">
            <v>252</v>
          </cell>
          <cell r="L18">
            <v>1079</v>
          </cell>
          <cell r="M18">
            <v>0</v>
          </cell>
          <cell r="N18">
            <v>1331</v>
          </cell>
          <cell r="O18">
            <v>1321</v>
          </cell>
          <cell r="P18">
            <v>1</v>
          </cell>
          <cell r="Q18">
            <v>9</v>
          </cell>
          <cell r="R18">
            <v>1331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65</v>
          </cell>
          <cell r="G19">
            <v>112</v>
          </cell>
          <cell r="H19">
            <v>111</v>
          </cell>
          <cell r="I19">
            <v>59</v>
          </cell>
          <cell r="J19">
            <v>39</v>
          </cell>
          <cell r="K19">
            <v>129</v>
          </cell>
          <cell r="L19">
            <v>257</v>
          </cell>
          <cell r="M19">
            <v>0</v>
          </cell>
          <cell r="N19">
            <v>386</v>
          </cell>
          <cell r="O19">
            <v>386</v>
          </cell>
          <cell r="P19">
            <v>0</v>
          </cell>
          <cell r="Q19">
            <v>0</v>
          </cell>
          <cell r="R19">
            <v>386</v>
          </cell>
        </row>
        <row r="20">
          <cell r="R20">
            <v>0</v>
          </cell>
        </row>
        <row r="21">
          <cell r="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8</v>
          </cell>
          <cell r="F22">
            <v>97</v>
          </cell>
          <cell r="G22">
            <v>79</v>
          </cell>
          <cell r="H22">
            <v>36</v>
          </cell>
          <cell r="I22">
            <v>16</v>
          </cell>
          <cell r="J22">
            <v>21</v>
          </cell>
          <cell r="K22">
            <v>96</v>
          </cell>
          <cell r="L22">
            <v>161</v>
          </cell>
          <cell r="M22">
            <v>0</v>
          </cell>
          <cell r="N22">
            <v>257</v>
          </cell>
          <cell r="O22">
            <v>257</v>
          </cell>
          <cell r="P22">
            <v>0</v>
          </cell>
          <cell r="Q22">
            <v>0</v>
          </cell>
          <cell r="R22">
            <v>257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1</v>
          </cell>
          <cell r="F23">
            <v>9</v>
          </cell>
          <cell r="G23">
            <v>10</v>
          </cell>
          <cell r="H23">
            <v>8</v>
          </cell>
          <cell r="I23">
            <v>4</v>
          </cell>
          <cell r="J23">
            <v>3</v>
          </cell>
          <cell r="K23">
            <v>16</v>
          </cell>
          <cell r="L23">
            <v>19</v>
          </cell>
          <cell r="M23">
            <v>0</v>
          </cell>
          <cell r="N23">
            <v>35</v>
          </cell>
          <cell r="O23">
            <v>35</v>
          </cell>
          <cell r="P23">
            <v>0</v>
          </cell>
          <cell r="Q23">
            <v>0</v>
          </cell>
          <cell r="R23">
            <v>35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1</v>
          </cell>
          <cell r="F24">
            <v>5</v>
          </cell>
          <cell r="G24">
            <v>8</v>
          </cell>
          <cell r="H24">
            <v>1</v>
          </cell>
          <cell r="I24">
            <v>1</v>
          </cell>
          <cell r="J24">
            <v>0</v>
          </cell>
          <cell r="K24">
            <v>7</v>
          </cell>
          <cell r="L24">
            <v>9</v>
          </cell>
          <cell r="M24">
            <v>0</v>
          </cell>
          <cell r="N24">
            <v>16</v>
          </cell>
          <cell r="O24">
            <v>16</v>
          </cell>
          <cell r="P24">
            <v>0</v>
          </cell>
          <cell r="Q24">
            <v>0</v>
          </cell>
          <cell r="R24">
            <v>16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8</v>
          </cell>
          <cell r="F25">
            <v>51</v>
          </cell>
          <cell r="G25">
            <v>36</v>
          </cell>
          <cell r="H25">
            <v>28</v>
          </cell>
          <cell r="I25">
            <v>11</v>
          </cell>
          <cell r="J25">
            <v>6</v>
          </cell>
          <cell r="K25">
            <v>57</v>
          </cell>
          <cell r="L25">
            <v>83</v>
          </cell>
          <cell r="M25">
            <v>0</v>
          </cell>
          <cell r="N25">
            <v>140</v>
          </cell>
          <cell r="O25">
            <v>138</v>
          </cell>
          <cell r="P25">
            <v>0</v>
          </cell>
          <cell r="Q25">
            <v>2</v>
          </cell>
          <cell r="R25">
            <v>140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1</v>
          </cell>
          <cell r="H26">
            <v>3</v>
          </cell>
          <cell r="I26">
            <v>1</v>
          </cell>
          <cell r="J26">
            <v>1</v>
          </cell>
          <cell r="K26">
            <v>7</v>
          </cell>
          <cell r="L26">
            <v>0</v>
          </cell>
          <cell r="M26">
            <v>0</v>
          </cell>
          <cell r="N26">
            <v>7</v>
          </cell>
          <cell r="O26">
            <v>7</v>
          </cell>
          <cell r="P26">
            <v>0</v>
          </cell>
          <cell r="Q26">
            <v>0</v>
          </cell>
          <cell r="R26">
            <v>7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36</v>
          </cell>
          <cell r="F27">
            <v>144</v>
          </cell>
          <cell r="G27">
            <v>79</v>
          </cell>
          <cell r="H27">
            <v>24</v>
          </cell>
          <cell r="I27">
            <v>5</v>
          </cell>
          <cell r="J27">
            <v>9</v>
          </cell>
          <cell r="K27">
            <v>204</v>
          </cell>
          <cell r="L27">
            <v>93</v>
          </cell>
          <cell r="M27">
            <v>6</v>
          </cell>
          <cell r="N27">
            <v>291</v>
          </cell>
          <cell r="O27">
            <v>297</v>
          </cell>
          <cell r="P27">
            <v>0</v>
          </cell>
          <cell r="Q27">
            <v>0</v>
          </cell>
          <cell r="R27">
            <v>297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</v>
          </cell>
          <cell r="F28">
            <v>2</v>
          </cell>
          <cell r="G28">
            <v>3</v>
          </cell>
          <cell r="H28">
            <v>3</v>
          </cell>
          <cell r="I28">
            <v>3</v>
          </cell>
          <cell r="J28">
            <v>2</v>
          </cell>
          <cell r="K28">
            <v>8</v>
          </cell>
          <cell r="L28">
            <v>6</v>
          </cell>
          <cell r="M28">
            <v>0</v>
          </cell>
          <cell r="N28">
            <v>14</v>
          </cell>
          <cell r="O28">
            <v>14</v>
          </cell>
          <cell r="P28">
            <v>0</v>
          </cell>
          <cell r="Q28">
            <v>0</v>
          </cell>
          <cell r="R28">
            <v>14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</v>
          </cell>
          <cell r="G29">
            <v>5</v>
          </cell>
          <cell r="H29">
            <v>7</v>
          </cell>
          <cell r="I29">
            <v>3</v>
          </cell>
          <cell r="J29">
            <v>1</v>
          </cell>
          <cell r="K29">
            <v>6</v>
          </cell>
          <cell r="L29">
            <v>12</v>
          </cell>
          <cell r="M29">
            <v>0</v>
          </cell>
          <cell r="N29">
            <v>18</v>
          </cell>
          <cell r="O29">
            <v>18</v>
          </cell>
          <cell r="P29">
            <v>0</v>
          </cell>
          <cell r="Q29">
            <v>0</v>
          </cell>
          <cell r="R29">
            <v>18</v>
          </cell>
        </row>
        <row r="30">
          <cell r="R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16</v>
          </cell>
          <cell r="F31">
            <v>61</v>
          </cell>
          <cell r="G31">
            <v>38</v>
          </cell>
          <cell r="H31">
            <v>7</v>
          </cell>
          <cell r="I31">
            <v>1</v>
          </cell>
          <cell r="J31">
            <v>0</v>
          </cell>
          <cell r="K31">
            <v>71</v>
          </cell>
          <cell r="L31">
            <v>52</v>
          </cell>
          <cell r="M31">
            <v>0</v>
          </cell>
          <cell r="N31">
            <v>123</v>
          </cell>
          <cell r="O31">
            <v>122</v>
          </cell>
          <cell r="P31">
            <v>0</v>
          </cell>
          <cell r="Q31">
            <v>1</v>
          </cell>
          <cell r="R31">
            <v>123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3</v>
          </cell>
          <cell r="F38">
            <v>3</v>
          </cell>
          <cell r="G38">
            <v>1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9</v>
          </cell>
          <cell r="M38">
            <v>0</v>
          </cell>
          <cell r="N38">
            <v>9</v>
          </cell>
          <cell r="O38">
            <v>9</v>
          </cell>
          <cell r="P38">
            <v>0</v>
          </cell>
          <cell r="Q38">
            <v>0</v>
          </cell>
          <cell r="R38">
            <v>9</v>
          </cell>
        </row>
        <row r="39">
          <cell r="B39">
            <v>228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99</v>
          </cell>
          <cell r="L39">
            <v>129</v>
          </cell>
          <cell r="M39">
            <v>82</v>
          </cell>
          <cell r="N39">
            <v>146</v>
          </cell>
          <cell r="O39">
            <v>226</v>
          </cell>
          <cell r="P39">
            <v>0</v>
          </cell>
          <cell r="Q39">
            <v>2</v>
          </cell>
          <cell r="R39">
            <v>228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2</v>
          </cell>
          <cell r="G40">
            <v>4</v>
          </cell>
          <cell r="H40">
            <v>5</v>
          </cell>
          <cell r="I40">
            <v>3</v>
          </cell>
          <cell r="J40">
            <v>3</v>
          </cell>
          <cell r="K40">
            <v>5</v>
          </cell>
          <cell r="L40">
            <v>12</v>
          </cell>
          <cell r="M40">
            <v>0</v>
          </cell>
          <cell r="N40">
            <v>17</v>
          </cell>
          <cell r="O40">
            <v>17</v>
          </cell>
          <cell r="P40">
            <v>0</v>
          </cell>
          <cell r="Q40">
            <v>0</v>
          </cell>
          <cell r="R40">
            <v>17</v>
          </cell>
        </row>
        <row r="41">
          <cell r="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10</v>
          </cell>
          <cell r="G42">
            <v>9</v>
          </cell>
          <cell r="H42">
            <v>8</v>
          </cell>
          <cell r="I42">
            <v>6</v>
          </cell>
          <cell r="J42">
            <v>7</v>
          </cell>
          <cell r="K42">
            <v>13</v>
          </cell>
          <cell r="L42">
            <v>28</v>
          </cell>
          <cell r="M42">
            <v>3</v>
          </cell>
          <cell r="N42">
            <v>38</v>
          </cell>
          <cell r="O42">
            <v>41</v>
          </cell>
          <cell r="P42">
            <v>0</v>
          </cell>
          <cell r="Q42">
            <v>0</v>
          </cell>
          <cell r="R42">
            <v>41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4</v>
          </cell>
          <cell r="F43">
            <v>20</v>
          </cell>
          <cell r="G43">
            <v>13</v>
          </cell>
          <cell r="H43">
            <v>0</v>
          </cell>
          <cell r="I43">
            <v>0</v>
          </cell>
          <cell r="J43">
            <v>0</v>
          </cell>
          <cell r="K43">
            <v>8</v>
          </cell>
          <cell r="L43">
            <v>29</v>
          </cell>
          <cell r="M43">
            <v>0</v>
          </cell>
          <cell r="N43">
            <v>37</v>
          </cell>
          <cell r="O43">
            <v>37</v>
          </cell>
          <cell r="P43">
            <v>0</v>
          </cell>
          <cell r="Q43">
            <v>0</v>
          </cell>
          <cell r="R43">
            <v>37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96</v>
          </cell>
          <cell r="F50">
            <v>550</v>
          </cell>
          <cell r="G50">
            <v>460</v>
          </cell>
          <cell r="H50">
            <v>185</v>
          </cell>
          <cell r="I50">
            <v>73</v>
          </cell>
          <cell r="J50">
            <v>33</v>
          </cell>
          <cell r="K50">
            <v>441</v>
          </cell>
          <cell r="L50">
            <v>956</v>
          </cell>
          <cell r="M50">
            <v>50</v>
          </cell>
          <cell r="N50">
            <v>1347</v>
          </cell>
          <cell r="O50">
            <v>1393</v>
          </cell>
          <cell r="P50">
            <v>1</v>
          </cell>
          <cell r="Q50">
            <v>3</v>
          </cell>
          <cell r="R50">
            <v>1397</v>
          </cell>
        </row>
        <row r="51">
          <cell r="B51">
            <v>424</v>
          </cell>
          <cell r="C51">
            <v>71</v>
          </cell>
          <cell r="D51">
            <v>22</v>
          </cell>
          <cell r="E51">
            <v>445</v>
          </cell>
          <cell r="F51">
            <v>1665</v>
          </cell>
          <cell r="G51">
            <v>1259</v>
          </cell>
          <cell r="H51">
            <v>455</v>
          </cell>
          <cell r="I51">
            <v>188</v>
          </cell>
          <cell r="J51">
            <v>126</v>
          </cell>
          <cell r="K51">
            <v>1510</v>
          </cell>
          <cell r="L51">
            <v>3145</v>
          </cell>
          <cell r="M51">
            <v>270</v>
          </cell>
          <cell r="N51">
            <v>4385</v>
          </cell>
          <cell r="O51">
            <v>4636</v>
          </cell>
          <cell r="P51">
            <v>2</v>
          </cell>
          <cell r="Q51">
            <v>17</v>
          </cell>
          <cell r="R51">
            <v>4655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88</v>
          </cell>
          <cell r="F52">
            <v>321</v>
          </cell>
          <cell r="G52">
            <v>29</v>
          </cell>
          <cell r="H52">
            <v>12</v>
          </cell>
          <cell r="I52">
            <v>1</v>
          </cell>
          <cell r="J52">
            <v>1</v>
          </cell>
          <cell r="K52">
            <v>452</v>
          </cell>
          <cell r="N52">
            <v>452</v>
          </cell>
          <cell r="O52">
            <v>452</v>
          </cell>
          <cell r="R52">
            <v>452</v>
          </cell>
        </row>
        <row r="53">
          <cell r="B53">
            <v>424</v>
          </cell>
          <cell r="C53">
            <v>71</v>
          </cell>
          <cell r="D53">
            <v>22</v>
          </cell>
          <cell r="E53">
            <v>533</v>
          </cell>
          <cell r="F53">
            <v>1986</v>
          </cell>
          <cell r="G53">
            <v>1288</v>
          </cell>
          <cell r="H53">
            <v>467</v>
          </cell>
          <cell r="I53">
            <v>189</v>
          </cell>
          <cell r="J53">
            <v>127</v>
          </cell>
          <cell r="K53">
            <v>1962</v>
          </cell>
          <cell r="L53">
            <v>3145</v>
          </cell>
          <cell r="M53">
            <v>270</v>
          </cell>
          <cell r="N53">
            <v>4837</v>
          </cell>
          <cell r="O53">
            <v>5088</v>
          </cell>
          <cell r="P53">
            <v>2</v>
          </cell>
          <cell r="Q53">
            <v>17</v>
          </cell>
          <cell r="R53">
            <v>5107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35</v>
          </cell>
          <cell r="F66">
            <v>193</v>
          </cell>
          <cell r="G66">
            <v>102</v>
          </cell>
          <cell r="H66">
            <v>8</v>
          </cell>
          <cell r="I66">
            <v>0</v>
          </cell>
          <cell r="J66">
            <v>0</v>
          </cell>
          <cell r="K66">
            <v>0</v>
          </cell>
          <cell r="L66">
            <v>338</v>
          </cell>
          <cell r="M66">
            <v>336</v>
          </cell>
          <cell r="N66">
            <v>0</v>
          </cell>
          <cell r="O66">
            <v>2</v>
          </cell>
          <cell r="P66">
            <v>338</v>
          </cell>
          <cell r="Q66">
            <v>332</v>
          </cell>
          <cell r="R66">
            <v>0</v>
          </cell>
          <cell r="S66">
            <v>0</v>
          </cell>
          <cell r="T66">
            <v>332</v>
          </cell>
          <cell r="U66">
            <v>534</v>
          </cell>
          <cell r="V66">
            <v>36</v>
          </cell>
          <cell r="W66">
            <v>0</v>
          </cell>
          <cell r="X66">
            <v>0</v>
          </cell>
          <cell r="Y66">
            <v>1.6084337349397591</v>
          </cell>
          <cell r="Z66">
            <v>6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10</v>
          </cell>
          <cell r="G67">
            <v>15</v>
          </cell>
          <cell r="H67">
            <v>3</v>
          </cell>
          <cell r="I67">
            <v>3</v>
          </cell>
          <cell r="J67">
            <v>8</v>
          </cell>
          <cell r="K67">
            <v>0</v>
          </cell>
          <cell r="L67">
            <v>39</v>
          </cell>
          <cell r="M67">
            <v>39</v>
          </cell>
          <cell r="N67">
            <v>0</v>
          </cell>
          <cell r="O67">
            <v>0</v>
          </cell>
          <cell r="P67">
            <v>39</v>
          </cell>
          <cell r="Q67">
            <v>37</v>
          </cell>
          <cell r="R67">
            <v>0</v>
          </cell>
          <cell r="S67">
            <v>0</v>
          </cell>
          <cell r="T67">
            <v>37</v>
          </cell>
          <cell r="U67">
            <v>54</v>
          </cell>
          <cell r="V67">
            <v>10</v>
          </cell>
          <cell r="W67">
            <v>0</v>
          </cell>
          <cell r="X67">
            <v>0</v>
          </cell>
          <cell r="Y67">
            <v>1.4594594594594594</v>
          </cell>
          <cell r="Z67">
            <v>2</v>
          </cell>
        </row>
        <row r="68">
          <cell r="P68">
            <v>0</v>
          </cell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P69">
            <v>0</v>
          </cell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P70">
            <v>0</v>
          </cell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P71">
            <v>0</v>
          </cell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P72">
            <v>0</v>
          </cell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P73">
            <v>0</v>
          </cell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</v>
          </cell>
          <cell r="K74">
            <v>0</v>
          </cell>
          <cell r="L74">
            <v>2</v>
          </cell>
          <cell r="M74">
            <v>2</v>
          </cell>
          <cell r="N74">
            <v>0</v>
          </cell>
          <cell r="O74">
            <v>0</v>
          </cell>
          <cell r="P74">
            <v>2</v>
          </cell>
          <cell r="Q74">
            <v>2</v>
          </cell>
          <cell r="R74">
            <v>0</v>
          </cell>
          <cell r="S74">
            <v>0</v>
          </cell>
          <cell r="T74">
            <v>2</v>
          </cell>
          <cell r="U74">
            <v>3</v>
          </cell>
          <cell r="V74">
            <v>2</v>
          </cell>
          <cell r="W74">
            <v>0</v>
          </cell>
          <cell r="X74">
            <v>0</v>
          </cell>
          <cell r="Y74">
            <v>1.5</v>
          </cell>
          <cell r="Z74">
            <v>0</v>
          </cell>
        </row>
        <row r="75">
          <cell r="P75">
            <v>0</v>
          </cell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P76">
            <v>0</v>
          </cell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P77">
            <v>0</v>
          </cell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P78">
            <v>0</v>
          </cell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P79">
            <v>0</v>
          </cell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P80">
            <v>0</v>
          </cell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P81">
            <v>0</v>
          </cell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P82">
            <v>0</v>
          </cell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P83">
            <v>0</v>
          </cell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63</v>
          </cell>
          <cell r="C84">
            <v>0</v>
          </cell>
          <cell r="D84">
            <v>0</v>
          </cell>
          <cell r="E84">
            <v>1</v>
          </cell>
          <cell r="F84">
            <v>28</v>
          </cell>
          <cell r="G84">
            <v>13</v>
          </cell>
          <cell r="H84">
            <v>2</v>
          </cell>
          <cell r="I84">
            <v>0</v>
          </cell>
          <cell r="J84">
            <v>0</v>
          </cell>
          <cell r="K84">
            <v>29</v>
          </cell>
          <cell r="L84">
            <v>78</v>
          </cell>
          <cell r="M84">
            <v>107</v>
          </cell>
          <cell r="N84">
            <v>0</v>
          </cell>
          <cell r="O84">
            <v>0</v>
          </cell>
          <cell r="P84">
            <v>107</v>
          </cell>
          <cell r="Q84">
            <v>80</v>
          </cell>
          <cell r="R84">
            <v>0</v>
          </cell>
          <cell r="S84">
            <v>5</v>
          </cell>
          <cell r="T84">
            <v>85</v>
          </cell>
          <cell r="U84">
            <v>403</v>
          </cell>
          <cell r="V84">
            <v>17</v>
          </cell>
          <cell r="W84">
            <v>0</v>
          </cell>
          <cell r="X84">
            <v>0</v>
          </cell>
          <cell r="Y84">
            <v>4.7411764705882353</v>
          </cell>
          <cell r="Z84">
            <v>27</v>
          </cell>
        </row>
        <row r="85">
          <cell r="P85">
            <v>0</v>
          </cell>
          <cell r="T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63</v>
          </cell>
          <cell r="C86">
            <v>0</v>
          </cell>
          <cell r="D86">
            <v>0</v>
          </cell>
          <cell r="E86">
            <v>36</v>
          </cell>
          <cell r="F86">
            <v>231</v>
          </cell>
          <cell r="G86">
            <v>130</v>
          </cell>
          <cell r="H86">
            <v>13</v>
          </cell>
          <cell r="I86">
            <v>3</v>
          </cell>
          <cell r="J86">
            <v>10</v>
          </cell>
          <cell r="K86">
            <v>29</v>
          </cell>
          <cell r="L86">
            <v>457</v>
          </cell>
          <cell r="M86">
            <v>484</v>
          </cell>
          <cell r="N86">
            <v>0</v>
          </cell>
          <cell r="O86">
            <v>2</v>
          </cell>
          <cell r="P86">
            <v>486</v>
          </cell>
          <cell r="Q86">
            <v>451</v>
          </cell>
          <cell r="R86">
            <v>0</v>
          </cell>
          <cell r="S86">
            <v>5</v>
          </cell>
          <cell r="T86">
            <v>456</v>
          </cell>
          <cell r="U86">
            <v>994</v>
          </cell>
          <cell r="V86">
            <v>65</v>
          </cell>
          <cell r="W86">
            <v>0</v>
          </cell>
          <cell r="X86">
            <v>0</v>
          </cell>
          <cell r="Y86">
            <v>2.1798245614035086</v>
          </cell>
          <cell r="Z86">
            <v>35</v>
          </cell>
        </row>
        <row r="94">
          <cell r="C94">
            <v>1</v>
          </cell>
          <cell r="D94">
            <v>14</v>
          </cell>
          <cell r="E94">
            <v>40</v>
          </cell>
          <cell r="F94">
            <v>24</v>
          </cell>
          <cell r="G94">
            <v>18</v>
          </cell>
          <cell r="H94">
            <v>9</v>
          </cell>
          <cell r="I94">
            <v>3</v>
          </cell>
          <cell r="J94">
            <v>0</v>
          </cell>
          <cell r="K94">
            <v>109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C95">
            <v>1</v>
          </cell>
          <cell r="D95">
            <v>16</v>
          </cell>
          <cell r="E95">
            <v>50</v>
          </cell>
          <cell r="F95">
            <v>62</v>
          </cell>
          <cell r="G95">
            <v>43</v>
          </cell>
          <cell r="H95">
            <v>18</v>
          </cell>
          <cell r="I95">
            <v>4</v>
          </cell>
          <cell r="J95">
            <v>0</v>
          </cell>
          <cell r="K95">
            <v>194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  <cell r="AA95">
            <v>1</v>
          </cell>
          <cell r="AB95">
            <v>0</v>
          </cell>
          <cell r="AC95">
            <v>2</v>
          </cell>
        </row>
        <row r="96">
          <cell r="C96">
            <v>2</v>
          </cell>
          <cell r="D96">
            <v>30</v>
          </cell>
          <cell r="E96">
            <v>90</v>
          </cell>
          <cell r="F96">
            <v>86</v>
          </cell>
          <cell r="G96">
            <v>61</v>
          </cell>
          <cell r="H96">
            <v>27</v>
          </cell>
          <cell r="I96">
            <v>7</v>
          </cell>
          <cell r="J96">
            <v>0</v>
          </cell>
          <cell r="K96">
            <v>303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  <cell r="Z96">
            <v>0</v>
          </cell>
          <cell r="AA96">
            <v>1</v>
          </cell>
          <cell r="AB96">
            <v>0</v>
          </cell>
          <cell r="AC96">
            <v>2</v>
          </cell>
        </row>
        <row r="97">
          <cell r="C97">
            <v>0</v>
          </cell>
          <cell r="D97">
            <v>0</v>
          </cell>
          <cell r="E97">
            <v>2</v>
          </cell>
          <cell r="F97">
            <v>1</v>
          </cell>
          <cell r="G97">
            <v>2</v>
          </cell>
          <cell r="H97">
            <v>0</v>
          </cell>
          <cell r="I97">
            <v>0</v>
          </cell>
          <cell r="J97">
            <v>0</v>
          </cell>
          <cell r="K97">
            <v>5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C98">
            <v>2</v>
          </cell>
          <cell r="D98">
            <v>30</v>
          </cell>
          <cell r="E98">
            <v>89</v>
          </cell>
          <cell r="F98">
            <v>84</v>
          </cell>
          <cell r="G98">
            <v>62</v>
          </cell>
          <cell r="H98">
            <v>27</v>
          </cell>
          <cell r="I98">
            <v>7</v>
          </cell>
          <cell r="J98">
            <v>0</v>
          </cell>
          <cell r="K98">
            <v>301</v>
          </cell>
          <cell r="T98">
            <v>0</v>
          </cell>
          <cell r="Y98">
            <v>1</v>
          </cell>
          <cell r="Z98">
            <v>0</v>
          </cell>
          <cell r="AA98">
            <v>1</v>
          </cell>
          <cell r="AB98">
            <v>0</v>
          </cell>
          <cell r="AC98">
            <v>2</v>
          </cell>
        </row>
        <row r="99">
          <cell r="C99">
            <v>0</v>
          </cell>
          <cell r="D99">
            <v>0</v>
          </cell>
          <cell r="E99">
            <v>3</v>
          </cell>
          <cell r="F99">
            <v>3</v>
          </cell>
          <cell r="G99">
            <v>1</v>
          </cell>
          <cell r="H99">
            <v>0</v>
          </cell>
          <cell r="I99">
            <v>0</v>
          </cell>
          <cell r="J99">
            <v>0</v>
          </cell>
          <cell r="K99">
            <v>7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C100">
            <v>2</v>
          </cell>
          <cell r="D100">
            <v>30</v>
          </cell>
          <cell r="E100">
            <v>92</v>
          </cell>
          <cell r="F100">
            <v>87</v>
          </cell>
          <cell r="G100">
            <v>63</v>
          </cell>
          <cell r="H100">
            <v>27</v>
          </cell>
          <cell r="I100">
            <v>7</v>
          </cell>
          <cell r="J100">
            <v>0</v>
          </cell>
          <cell r="K100">
            <v>308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0</v>
          </cell>
          <cell r="AA100">
            <v>1</v>
          </cell>
          <cell r="AB100">
            <v>0</v>
          </cell>
          <cell r="AC100">
            <v>2</v>
          </cell>
        </row>
        <row r="103">
          <cell r="C103">
            <v>0</v>
          </cell>
          <cell r="D103">
            <v>2</v>
          </cell>
          <cell r="E103">
            <v>3</v>
          </cell>
          <cell r="F103">
            <v>13</v>
          </cell>
          <cell r="G103">
            <v>10</v>
          </cell>
          <cell r="H103">
            <v>3</v>
          </cell>
          <cell r="I103">
            <v>0</v>
          </cell>
          <cell r="J103">
            <v>0</v>
          </cell>
          <cell r="K103">
            <v>31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20">
          <cell r="D120" t="str">
            <v>X</v>
          </cell>
        </row>
        <row r="121">
          <cell r="D121" t="str">
            <v>X</v>
          </cell>
        </row>
        <row r="122">
          <cell r="D122" t="str">
            <v>X</v>
          </cell>
        </row>
        <row r="123">
          <cell r="D123" t="str">
            <v>X</v>
          </cell>
        </row>
        <row r="124">
          <cell r="D124" t="str">
            <v>X</v>
          </cell>
        </row>
        <row r="130">
          <cell r="B130">
            <v>500</v>
          </cell>
          <cell r="C130">
            <v>38</v>
          </cell>
          <cell r="D130">
            <v>538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B133">
            <v>112</v>
          </cell>
          <cell r="C133">
            <v>2</v>
          </cell>
          <cell r="D133">
            <v>114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B137">
            <v>107</v>
          </cell>
          <cell r="C137">
            <v>0</v>
          </cell>
          <cell r="D137">
            <v>107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B144">
            <v>8877</v>
          </cell>
          <cell r="C144">
            <v>5420</v>
          </cell>
          <cell r="D144">
            <v>14297</v>
          </cell>
        </row>
        <row r="145">
          <cell r="B145">
            <v>0</v>
          </cell>
          <cell r="C145">
            <v>58</v>
          </cell>
          <cell r="D145">
            <v>58</v>
          </cell>
        </row>
        <row r="146">
          <cell r="D146">
            <v>0</v>
          </cell>
        </row>
        <row r="147">
          <cell r="B147">
            <v>0</v>
          </cell>
          <cell r="C147">
            <v>662</v>
          </cell>
          <cell r="D147">
            <v>662</v>
          </cell>
        </row>
        <row r="148">
          <cell r="D148">
            <v>0</v>
          </cell>
        </row>
        <row r="149">
          <cell r="B149">
            <v>127</v>
          </cell>
          <cell r="C149">
            <v>0</v>
          </cell>
          <cell r="D149">
            <v>127</v>
          </cell>
        </row>
        <row r="150">
          <cell r="C150">
            <v>258</v>
          </cell>
          <cell r="D150">
            <v>258</v>
          </cell>
        </row>
        <row r="151">
          <cell r="D151">
            <v>0</v>
          </cell>
        </row>
        <row r="152">
          <cell r="C152">
            <v>0</v>
          </cell>
          <cell r="D152">
            <v>0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AH159"/>
  <sheetViews>
    <sheetView showGridLines="0" tabSelected="1" workbookViewId="0">
      <selection activeCell="J157" sqref="J157"/>
    </sheetView>
  </sheetViews>
  <sheetFormatPr baseColWidth="10" defaultRowHeight="15" x14ac:dyDescent="0.25"/>
  <cols>
    <col min="1" max="1" width="18.85546875" style="6" customWidth="1"/>
    <col min="2" max="2" width="10.140625" style="6" customWidth="1"/>
    <col min="3" max="16384" width="11.42578125" style="6"/>
  </cols>
  <sheetData>
    <row r="1" spans="1:29" ht="19.5" x14ac:dyDescent="0.25">
      <c r="Q1" s="8"/>
    </row>
    <row r="2" spans="1:29" ht="19.5" customHeight="1" x14ac:dyDescent="0.2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" t="s">
        <v>1</v>
      </c>
      <c r="AA2" s="1"/>
      <c r="AB2" s="1"/>
      <c r="AC2" s="1"/>
    </row>
    <row r="3" spans="1:29" ht="15" customHeight="1" x14ac:dyDescent="0.25"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"/>
      <c r="AA3" s="1"/>
      <c r="AB3" s="1"/>
      <c r="AC3" s="1"/>
    </row>
    <row r="4" spans="1:29" ht="62.25" customHeight="1" x14ac:dyDescent="0.25">
      <c r="A4" s="8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6" t="str">
        <f>'[1]PLANTILLA 67A CENTS. PRIV.'!T4</f>
        <v>Bioestadistica@ministeriodesalud.gob.do</v>
      </c>
    </row>
    <row r="5" spans="1:29" ht="15.75" customHeight="1" x14ac:dyDescent="0.25">
      <c r="A5" s="11" t="s">
        <v>4</v>
      </c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9" x14ac:dyDescent="0.25">
      <c r="A6" s="1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9" ht="16.5" customHeight="1" thickBot="1" x14ac:dyDescent="0.3">
      <c r="A7" s="12" t="s">
        <v>6</v>
      </c>
      <c r="B7" s="13">
        <v>0</v>
      </c>
      <c r="C7" s="12" t="s">
        <v>7</v>
      </c>
      <c r="D7" s="12"/>
      <c r="E7" s="14" t="s">
        <v>8</v>
      </c>
      <c r="F7" s="14"/>
      <c r="G7" s="14"/>
      <c r="H7" s="14"/>
      <c r="I7" s="12" t="s">
        <v>9</v>
      </c>
      <c r="J7" s="12"/>
      <c r="K7" s="14" t="s">
        <v>10</v>
      </c>
      <c r="L7" s="14"/>
      <c r="M7" s="12"/>
      <c r="N7" s="12"/>
      <c r="O7" s="12"/>
      <c r="P7" s="12"/>
      <c r="Q7" s="3"/>
      <c r="R7" s="15"/>
      <c r="S7" s="16"/>
      <c r="T7" s="1"/>
      <c r="U7" s="1"/>
      <c r="V7" s="1"/>
      <c r="W7" s="1"/>
    </row>
    <row r="8" spans="1:29" ht="16.5" customHeight="1" thickBot="1" x14ac:dyDescent="0.3">
      <c r="A8" s="12" t="s">
        <v>11</v>
      </c>
      <c r="B8" s="17" t="s">
        <v>12</v>
      </c>
      <c r="C8" s="17"/>
      <c r="D8" s="17"/>
      <c r="E8" s="17"/>
      <c r="F8" s="17"/>
      <c r="G8" s="17"/>
      <c r="H8" s="17"/>
      <c r="I8" s="12"/>
      <c r="J8" s="12"/>
      <c r="K8" s="12"/>
      <c r="L8" s="12"/>
      <c r="M8" s="12"/>
      <c r="N8" s="12"/>
      <c r="O8" s="3"/>
      <c r="P8" s="3"/>
      <c r="Q8" s="3"/>
      <c r="R8" s="15"/>
    </row>
    <row r="9" spans="1:29" ht="16.5" customHeight="1" thickBot="1" x14ac:dyDescent="0.3">
      <c r="A9" s="12" t="s">
        <v>13</v>
      </c>
      <c r="B9" s="18" t="s">
        <v>14</v>
      </c>
      <c r="C9" s="18"/>
      <c r="D9" s="19" t="s">
        <v>15</v>
      </c>
      <c r="E9" s="20" t="s">
        <v>16</v>
      </c>
      <c r="F9" s="20"/>
      <c r="G9" s="3"/>
      <c r="H9" s="3"/>
      <c r="I9" s="12"/>
      <c r="J9" s="12"/>
      <c r="K9" s="12"/>
      <c r="L9" s="12"/>
      <c r="M9" s="12"/>
      <c r="N9" s="12"/>
      <c r="O9" s="21"/>
      <c r="P9" s="21"/>
      <c r="Q9" s="3"/>
      <c r="R9" s="15"/>
      <c r="T9" s="1"/>
      <c r="U9" s="1"/>
      <c r="V9" s="1"/>
      <c r="W9" s="1"/>
    </row>
    <row r="10" spans="1:29" x14ac:dyDescent="0.25">
      <c r="A10" s="12"/>
      <c r="B10" s="4"/>
      <c r="C10" s="4"/>
      <c r="D10" s="19"/>
      <c r="E10" s="22"/>
      <c r="F10" s="22"/>
      <c r="G10" s="3"/>
      <c r="H10" s="3"/>
      <c r="I10" s="12"/>
      <c r="J10" s="12"/>
      <c r="K10" s="12"/>
      <c r="L10" s="12"/>
      <c r="M10" s="12"/>
      <c r="N10" s="12"/>
      <c r="O10" s="21"/>
      <c r="P10" s="21"/>
      <c r="Q10" s="3"/>
      <c r="R10" s="15"/>
      <c r="T10" s="1"/>
      <c r="U10" s="1"/>
      <c r="V10" s="1"/>
      <c r="W10" s="1"/>
    </row>
    <row r="11" spans="1:29" x14ac:dyDescent="0.25">
      <c r="A11" s="11" t="s">
        <v>17</v>
      </c>
      <c r="B11" s="22"/>
      <c r="C11" s="22"/>
      <c r="D11" s="22"/>
      <c r="E11" s="22"/>
      <c r="F11" s="22"/>
      <c r="G11" s="3"/>
      <c r="H11" s="3"/>
      <c r="I11" s="12"/>
      <c r="J11" s="12"/>
      <c r="K11" s="12"/>
      <c r="L11" s="12"/>
      <c r="M11" s="12"/>
      <c r="N11" s="12"/>
      <c r="O11" s="21"/>
      <c r="P11" s="21"/>
      <c r="Q11" s="3"/>
      <c r="R11" s="15"/>
      <c r="T11" s="1"/>
      <c r="U11" s="1"/>
      <c r="V11" s="1"/>
      <c r="W11" s="1"/>
    </row>
    <row r="12" spans="1:29" x14ac:dyDescent="0.25">
      <c r="A12" s="12" t="s">
        <v>18</v>
      </c>
      <c r="B12" s="22"/>
      <c r="C12" s="22"/>
      <c r="D12" s="22"/>
      <c r="E12" s="22"/>
      <c r="F12" s="22"/>
      <c r="G12" s="3"/>
      <c r="H12" s="3"/>
      <c r="I12" s="12"/>
      <c r="J12" s="12"/>
      <c r="K12" s="12"/>
      <c r="L12" s="12"/>
      <c r="M12" s="12"/>
      <c r="N12" s="12"/>
      <c r="O12" s="21"/>
      <c r="P12" s="21"/>
      <c r="Q12" s="3"/>
      <c r="R12" s="15"/>
      <c r="T12" s="1"/>
      <c r="U12" s="1"/>
      <c r="V12" s="1"/>
      <c r="W12" s="1"/>
    </row>
    <row r="13" spans="1:29" ht="15.75" customHeight="1" x14ac:dyDescent="0.25">
      <c r="A13" s="12" t="s">
        <v>19</v>
      </c>
      <c r="B13" s="39" t="s">
        <v>20</v>
      </c>
      <c r="C13" s="39"/>
      <c r="D13" s="39"/>
      <c r="E13" s="39"/>
      <c r="F13" s="39"/>
      <c r="G13" s="39"/>
      <c r="H13" s="39"/>
      <c r="I13" s="39"/>
      <c r="J13" s="39"/>
      <c r="K13" s="39" t="s">
        <v>21</v>
      </c>
      <c r="L13" s="39"/>
      <c r="M13" s="39" t="s">
        <v>22</v>
      </c>
      <c r="N13" s="39"/>
      <c r="O13" s="39" t="s">
        <v>23</v>
      </c>
      <c r="P13" s="39"/>
      <c r="Q13" s="39"/>
      <c r="R13" s="40" t="s">
        <v>24</v>
      </c>
    </row>
    <row r="14" spans="1:29" x14ac:dyDescent="0.25">
      <c r="A14" s="12"/>
      <c r="B14" s="41" t="s">
        <v>25</v>
      </c>
      <c r="C14" s="42" t="s">
        <v>26</v>
      </c>
      <c r="D14" s="41" t="s">
        <v>27</v>
      </c>
      <c r="E14" s="41" t="s">
        <v>28</v>
      </c>
      <c r="F14" s="41" t="s">
        <v>29</v>
      </c>
      <c r="G14" s="41" t="s">
        <v>30</v>
      </c>
      <c r="H14" s="41" t="s">
        <v>31</v>
      </c>
      <c r="I14" s="41" t="s">
        <v>32</v>
      </c>
      <c r="J14" s="41" t="s">
        <v>33</v>
      </c>
      <c r="K14" s="43" t="s">
        <v>34</v>
      </c>
      <c r="L14" s="43" t="s">
        <v>35</v>
      </c>
      <c r="M14" s="43" t="s">
        <v>36</v>
      </c>
      <c r="N14" s="43" t="s">
        <v>37</v>
      </c>
      <c r="O14" s="43" t="s">
        <v>38</v>
      </c>
      <c r="P14" s="43" t="s">
        <v>39</v>
      </c>
      <c r="Q14" s="40" t="s">
        <v>40</v>
      </c>
      <c r="R14" s="40"/>
    </row>
    <row r="15" spans="1:29" x14ac:dyDescent="0.25">
      <c r="A15" s="12"/>
      <c r="B15" s="41"/>
      <c r="C15" s="42"/>
      <c r="D15" s="41"/>
      <c r="E15" s="41"/>
      <c r="F15" s="41"/>
      <c r="G15" s="41"/>
      <c r="H15" s="41"/>
      <c r="I15" s="41"/>
      <c r="J15" s="41"/>
      <c r="K15" s="43" t="s">
        <v>41</v>
      </c>
      <c r="L15" s="43" t="s">
        <v>42</v>
      </c>
      <c r="M15" s="43"/>
      <c r="N15" s="43"/>
      <c r="O15" s="43"/>
      <c r="P15" s="43"/>
      <c r="Q15" s="40"/>
      <c r="R15" s="40"/>
    </row>
    <row r="16" spans="1:29" x14ac:dyDescent="0.25">
      <c r="A16" s="7" t="s">
        <v>43</v>
      </c>
      <c r="B16" s="44">
        <f>[1]JULIO!B16+[1]AGOSTO!B16+[1]SEPTIEMBRE!B16</f>
        <v>0</v>
      </c>
      <c r="C16" s="44">
        <f>[1]JULIO!C16+[1]AGOSTO!C16+[1]SEPTIEMBRE!C16</f>
        <v>0</v>
      </c>
      <c r="D16" s="7">
        <f>[1]JULIO!D16+[1]AGOSTO!D16+[1]SEPTIEMBRE!D16</f>
        <v>0</v>
      </c>
      <c r="E16" s="7">
        <f>[1]JULIO!E16+[1]AGOSTO!E16+[1]SEPTIEMBRE!E16</f>
        <v>0</v>
      </c>
      <c r="F16" s="7">
        <f>[1]JULIO!F16+[1]AGOSTO!F16+[1]SEPTIEMBRE!F16</f>
        <v>0</v>
      </c>
      <c r="G16" s="7">
        <f>[1]JULIO!G16+[1]AGOSTO!G16+[1]SEPTIEMBRE!G16</f>
        <v>0</v>
      </c>
      <c r="H16" s="44">
        <f>[1]JULIO!H16+[1]AGOSTO!H16+[1]SEPTIEMBRE!H16</f>
        <v>0</v>
      </c>
      <c r="I16" s="44">
        <f>[1]JULIO!I16+[1]AGOSTO!I16+[1]SEPTIEMBRE!I16</f>
        <v>1</v>
      </c>
      <c r="J16" s="44">
        <f>[1]JULIO!J16+[1]AGOSTO!J16+[1]SEPTIEMBRE!J16</f>
        <v>1</v>
      </c>
      <c r="K16" s="44">
        <f>[1]JULIO!K16+[1]AGOSTO!K16+[1]SEPTIEMBRE!K16</f>
        <v>1</v>
      </c>
      <c r="L16" s="44">
        <f>[1]JULIO!L16+[1]AGOSTO!L16+[1]SEPTIEMBRE!L16</f>
        <v>1</v>
      </c>
      <c r="M16" s="44">
        <f>[1]JULIO!M16+[1]AGOSTO!M16+[1]SEPTIEMBRE!M16</f>
        <v>0</v>
      </c>
      <c r="N16" s="44">
        <f>[1]JULIO!N16+[1]AGOSTO!N16+[1]SEPTIEMBRE!N16</f>
        <v>2</v>
      </c>
      <c r="O16" s="44">
        <f>[1]JULIO!O16+[1]AGOSTO!O16+[1]SEPTIEMBRE!O16</f>
        <v>2</v>
      </c>
      <c r="P16" s="36">
        <f>[1]JULIO!P16+[1]AGOSTO!P16+[1]SEPTIEMBRE!P16</f>
        <v>0</v>
      </c>
      <c r="Q16" s="23">
        <f>[1]JULIO!Q16+[1]AGOSTO!Q16+[1]SEPTIEMBRE!Q16</f>
        <v>0</v>
      </c>
      <c r="R16" s="36">
        <f>[1]JULIO!R16+[1]AGOSTO!R16+[1]SEPTIEMBRE!R16</f>
        <v>2</v>
      </c>
    </row>
    <row r="17" spans="1:18" x14ac:dyDescent="0.25">
      <c r="A17" s="7" t="s">
        <v>44</v>
      </c>
      <c r="B17" s="44">
        <f>[1]JULIO!B17+[1]AGOSTO!B17+[1]SEPTIEMBRE!B17</f>
        <v>344</v>
      </c>
      <c r="C17" s="44">
        <f>[1]JULIO!C17+[1]AGOSTO!C17+[1]SEPTIEMBRE!C17</f>
        <v>207</v>
      </c>
      <c r="D17" s="7">
        <f>[1]JULIO!D17+[1]AGOSTO!D17+[1]SEPTIEMBRE!D17</f>
        <v>94</v>
      </c>
      <c r="E17" s="7">
        <f>[1]JULIO!E17+[1]AGOSTO!E17+[1]SEPTIEMBRE!E17</f>
        <v>30</v>
      </c>
      <c r="F17" s="7">
        <f>[1]JULIO!F17+[1]AGOSTO!F17+[1]SEPTIEMBRE!F17</f>
        <v>0</v>
      </c>
      <c r="G17" s="7">
        <f>[1]JULIO!G17+[1]AGOSTO!G17+[1]SEPTIEMBRE!G17</f>
        <v>0</v>
      </c>
      <c r="H17" s="44">
        <f>[1]JULIO!H17+[1]AGOSTO!H17+[1]SEPTIEMBRE!H17</f>
        <v>0</v>
      </c>
      <c r="I17" s="44">
        <f>[1]JULIO!I17+[1]AGOSTO!I17+[1]SEPTIEMBRE!I17</f>
        <v>0</v>
      </c>
      <c r="J17" s="44">
        <f>[1]JULIO!J17+[1]AGOSTO!J17+[1]SEPTIEMBRE!J17</f>
        <v>0</v>
      </c>
      <c r="K17" s="44">
        <f>[1]JULIO!K17+[1]AGOSTO!K17+[1]SEPTIEMBRE!K17</f>
        <v>188</v>
      </c>
      <c r="L17" s="44">
        <f>[1]JULIO!L17+[1]AGOSTO!L17+[1]SEPTIEMBRE!L17</f>
        <v>487</v>
      </c>
      <c r="M17" s="44">
        <f>[1]JULIO!M17+[1]AGOSTO!M17+[1]SEPTIEMBRE!M17</f>
        <v>283</v>
      </c>
      <c r="N17" s="44">
        <f>[1]JULIO!N17+[1]AGOSTO!N17+[1]SEPTIEMBRE!N17</f>
        <v>392</v>
      </c>
      <c r="O17" s="44">
        <f>[1]JULIO!O17+[1]AGOSTO!O17+[1]SEPTIEMBRE!O17</f>
        <v>675</v>
      </c>
      <c r="P17" s="36">
        <f>[1]JULIO!P17+[1]AGOSTO!P17+[1]SEPTIEMBRE!P17</f>
        <v>0</v>
      </c>
      <c r="Q17" s="23">
        <f>[1]JULIO!Q17+[1]AGOSTO!Q17+[1]SEPTIEMBRE!Q17</f>
        <v>0</v>
      </c>
      <c r="R17" s="36">
        <f>[1]JULIO!R17+[1]AGOSTO!R17+[1]SEPTIEMBRE!R17</f>
        <v>675</v>
      </c>
    </row>
    <row r="18" spans="1:18" x14ac:dyDescent="0.25">
      <c r="A18" s="7" t="s">
        <v>45</v>
      </c>
      <c r="B18" s="44">
        <f>[1]JULIO!B18+[1]AGOSTO!B18+[1]SEPTIEMBRE!B18</f>
        <v>0</v>
      </c>
      <c r="C18" s="44">
        <f>[1]JULIO!C18+[1]AGOSTO!C18+[1]SEPTIEMBRE!C18</f>
        <v>0</v>
      </c>
      <c r="D18" s="7">
        <f>[1]JULIO!D18+[1]AGOSTO!D18+[1]SEPTIEMBRE!D18</f>
        <v>0</v>
      </c>
      <c r="E18" s="7">
        <f>[1]JULIO!E18+[1]AGOSTO!E18+[1]SEPTIEMBRE!E18</f>
        <v>475</v>
      </c>
      <c r="F18" s="7">
        <f>[1]JULIO!F18+[1]AGOSTO!F18+[1]SEPTIEMBRE!F18</f>
        <v>1657</v>
      </c>
      <c r="G18" s="7">
        <f>[1]JULIO!G18+[1]AGOSTO!G18+[1]SEPTIEMBRE!G18</f>
        <v>980</v>
      </c>
      <c r="H18" s="44">
        <f>[1]JULIO!H18+[1]AGOSTO!H18+[1]SEPTIEMBRE!H18</f>
        <v>71</v>
      </c>
      <c r="I18" s="44">
        <f>[1]JULIO!I18+[1]AGOSTO!I18+[1]SEPTIEMBRE!I18</f>
        <v>0</v>
      </c>
      <c r="J18" s="44">
        <f>[1]JULIO!J18+[1]AGOSTO!J18+[1]SEPTIEMBRE!J18</f>
        <v>0</v>
      </c>
      <c r="K18" s="44">
        <f>[1]JULIO!K18+[1]AGOSTO!K18+[1]SEPTIEMBRE!K18</f>
        <v>848</v>
      </c>
      <c r="L18" s="44">
        <f>[1]JULIO!L18+[1]AGOSTO!L18+[1]SEPTIEMBRE!L18</f>
        <v>2335</v>
      </c>
      <c r="M18" s="44">
        <f>[1]JULIO!M18+[1]AGOSTO!M18+[1]SEPTIEMBRE!M18</f>
        <v>0</v>
      </c>
      <c r="N18" s="44">
        <f>[1]JULIO!N18+[1]AGOSTO!N18+[1]SEPTIEMBRE!N18</f>
        <v>3183</v>
      </c>
      <c r="O18" s="44">
        <f>[1]JULIO!O18+[1]AGOSTO!O18+[1]SEPTIEMBRE!O18</f>
        <v>3057</v>
      </c>
      <c r="P18" s="36">
        <f>[1]JULIO!P18+[1]AGOSTO!P18+[1]SEPTIEMBRE!P18</f>
        <v>6</v>
      </c>
      <c r="Q18" s="23">
        <f>[1]JULIO!Q18+[1]AGOSTO!Q18+[1]SEPTIEMBRE!Q18</f>
        <v>16</v>
      </c>
      <c r="R18" s="36">
        <f>[1]JULIO!R18+[1]AGOSTO!R18+[1]SEPTIEMBRE!R18</f>
        <v>3183</v>
      </c>
    </row>
    <row r="19" spans="1:18" x14ac:dyDescent="0.25">
      <c r="A19" s="7" t="s">
        <v>46</v>
      </c>
      <c r="B19" s="44">
        <f>[1]JULIO!B19+[1]AGOSTO!B19+[1]SEPTIEMBRE!B19</f>
        <v>0</v>
      </c>
      <c r="C19" s="44">
        <f>[1]JULIO!C19+[1]AGOSTO!C19+[1]SEPTIEMBRE!C19</f>
        <v>0</v>
      </c>
      <c r="D19" s="7">
        <f>[1]JULIO!D19+[1]AGOSTO!D19+[1]SEPTIEMBRE!D19</f>
        <v>0</v>
      </c>
      <c r="E19" s="7">
        <f>[1]JULIO!E19+[1]AGOSTO!E19+[1]SEPTIEMBRE!E19</f>
        <v>15</v>
      </c>
      <c r="F19" s="7">
        <f>[1]JULIO!F19+[1]AGOSTO!F19+[1]SEPTIEMBRE!F19</f>
        <v>209</v>
      </c>
      <c r="G19" s="7">
        <f>[1]JULIO!G19+[1]AGOSTO!G19+[1]SEPTIEMBRE!G19</f>
        <v>268</v>
      </c>
      <c r="H19" s="44">
        <f>[1]JULIO!H19+[1]AGOSTO!H19+[1]SEPTIEMBRE!H19</f>
        <v>286</v>
      </c>
      <c r="I19" s="44">
        <f>[1]JULIO!I19+[1]AGOSTO!I19+[1]SEPTIEMBRE!I19</f>
        <v>138</v>
      </c>
      <c r="J19" s="44">
        <f>[1]JULIO!J19+[1]AGOSTO!J19+[1]SEPTIEMBRE!J19</f>
        <v>98</v>
      </c>
      <c r="K19" s="44">
        <f>[1]JULIO!K19+[1]AGOSTO!K19+[1]SEPTIEMBRE!K19</f>
        <v>390</v>
      </c>
      <c r="L19" s="44">
        <f>[1]JULIO!L19+[1]AGOSTO!L19+[1]SEPTIEMBRE!L19</f>
        <v>624</v>
      </c>
      <c r="M19" s="44">
        <f>[1]JULIO!M19+[1]AGOSTO!M19+[1]SEPTIEMBRE!M19</f>
        <v>0</v>
      </c>
      <c r="N19" s="44">
        <f>[1]JULIO!N19+[1]AGOSTO!N19+[1]SEPTIEMBRE!N19</f>
        <v>1014</v>
      </c>
      <c r="O19" s="44">
        <f>[1]JULIO!O19+[1]AGOSTO!O19+[1]SEPTIEMBRE!O19</f>
        <v>1005</v>
      </c>
      <c r="P19" s="36">
        <f>[1]JULIO!P19+[1]AGOSTO!P19+[1]SEPTIEMBRE!P19</f>
        <v>0</v>
      </c>
      <c r="Q19" s="23">
        <f>[1]JULIO!Q19+[1]AGOSTO!Q19+[1]SEPTIEMBRE!Q19</f>
        <v>9</v>
      </c>
      <c r="R19" s="36">
        <f>[1]JULIO!R19+[1]AGOSTO!R19+[1]SEPTIEMBRE!R19</f>
        <v>1014</v>
      </c>
    </row>
    <row r="20" spans="1:18" x14ac:dyDescent="0.25">
      <c r="A20" s="7" t="s">
        <v>47</v>
      </c>
      <c r="B20" s="44">
        <f>[1]JULIO!B20+[1]AGOSTO!B20+[1]SEPTIEMBRE!B20</f>
        <v>0</v>
      </c>
      <c r="C20" s="44">
        <f>[1]JULIO!C20+[1]AGOSTO!C20+[1]SEPTIEMBRE!C20</f>
        <v>0</v>
      </c>
      <c r="D20" s="7">
        <f>[1]JULIO!D20+[1]AGOSTO!D20+[1]SEPTIEMBRE!D20</f>
        <v>0</v>
      </c>
      <c r="E20" s="7">
        <f>[1]JULIO!E20+[1]AGOSTO!E20+[1]SEPTIEMBRE!E20</f>
        <v>0</v>
      </c>
      <c r="F20" s="7">
        <f>[1]JULIO!F20+[1]AGOSTO!F20+[1]SEPTIEMBRE!F20</f>
        <v>0</v>
      </c>
      <c r="G20" s="7">
        <f>[1]JULIO!G20+[1]AGOSTO!G20+[1]SEPTIEMBRE!G20</f>
        <v>0</v>
      </c>
      <c r="H20" s="44">
        <f>[1]JULIO!H20+[1]AGOSTO!H20+[1]SEPTIEMBRE!H20</f>
        <v>0</v>
      </c>
      <c r="I20" s="44">
        <f>[1]JULIO!I20+[1]AGOSTO!I20+[1]SEPTIEMBRE!I20</f>
        <v>0</v>
      </c>
      <c r="J20" s="44">
        <f>[1]JULIO!J20+[1]AGOSTO!J20+[1]SEPTIEMBRE!J20</f>
        <v>0</v>
      </c>
      <c r="K20" s="44">
        <f>[1]JULIO!K20+[1]AGOSTO!K20+[1]SEPTIEMBRE!K20</f>
        <v>0</v>
      </c>
      <c r="L20" s="44">
        <f>[1]JULIO!L20+[1]AGOSTO!L20+[1]SEPTIEMBRE!L20</f>
        <v>0</v>
      </c>
      <c r="M20" s="44">
        <f>[1]JULIO!M20+[1]AGOSTO!M20+[1]SEPTIEMBRE!M20</f>
        <v>0</v>
      </c>
      <c r="N20" s="44">
        <f>[1]JULIO!N20+[1]AGOSTO!N20+[1]SEPTIEMBRE!N20</f>
        <v>0</v>
      </c>
      <c r="O20" s="44">
        <f>[1]JULIO!O20+[1]AGOSTO!O20+[1]SEPTIEMBRE!O20</f>
        <v>0</v>
      </c>
      <c r="P20" s="36">
        <f>[1]JULIO!P20+[1]AGOSTO!P20+[1]SEPTIEMBRE!P20</f>
        <v>0</v>
      </c>
      <c r="Q20" s="23">
        <f>[1]JULIO!Q20+[1]AGOSTO!Q20+[1]SEPTIEMBRE!Q20</f>
        <v>0</v>
      </c>
      <c r="R20" s="36">
        <f>[1]JULIO!R20+[1]AGOSTO!R20+[1]SEPTIEMBRE!R20</f>
        <v>0</v>
      </c>
    </row>
    <row r="21" spans="1:18" x14ac:dyDescent="0.25">
      <c r="A21" s="7" t="s">
        <v>48</v>
      </c>
      <c r="B21" s="44">
        <f>[1]JULIO!B21+[1]AGOSTO!B21+[1]SEPTIEMBRE!B21</f>
        <v>0</v>
      </c>
      <c r="C21" s="44">
        <f>[1]JULIO!C21+[1]AGOSTO!C21+[1]SEPTIEMBRE!C21</f>
        <v>0</v>
      </c>
      <c r="D21" s="7">
        <f>[1]JULIO!D21+[1]AGOSTO!D21+[1]SEPTIEMBRE!D21</f>
        <v>0</v>
      </c>
      <c r="E21" s="7">
        <f>[1]JULIO!E21+[1]AGOSTO!E21+[1]SEPTIEMBRE!E21</f>
        <v>0</v>
      </c>
      <c r="F21" s="7">
        <f>[1]JULIO!F21+[1]AGOSTO!F21+[1]SEPTIEMBRE!F21</f>
        <v>0</v>
      </c>
      <c r="G21" s="7">
        <f>[1]JULIO!G21+[1]AGOSTO!G21+[1]SEPTIEMBRE!G21</f>
        <v>0</v>
      </c>
      <c r="H21" s="44">
        <f>[1]JULIO!H21+[1]AGOSTO!H21+[1]SEPTIEMBRE!H21</f>
        <v>0</v>
      </c>
      <c r="I21" s="44">
        <f>[1]JULIO!I21+[1]AGOSTO!I21+[1]SEPTIEMBRE!I21</f>
        <v>0</v>
      </c>
      <c r="J21" s="44">
        <f>[1]JULIO!J21+[1]AGOSTO!J21+[1]SEPTIEMBRE!J21</f>
        <v>0</v>
      </c>
      <c r="K21" s="44">
        <f>[1]JULIO!K21+[1]AGOSTO!K21+[1]SEPTIEMBRE!K21</f>
        <v>0</v>
      </c>
      <c r="L21" s="44">
        <f>[1]JULIO!L21+[1]AGOSTO!L21+[1]SEPTIEMBRE!L21</f>
        <v>0</v>
      </c>
      <c r="M21" s="44">
        <f>[1]JULIO!M21+[1]AGOSTO!M21+[1]SEPTIEMBRE!M21</f>
        <v>0</v>
      </c>
      <c r="N21" s="44">
        <f>[1]JULIO!N21+[1]AGOSTO!N21+[1]SEPTIEMBRE!N21</f>
        <v>0</v>
      </c>
      <c r="O21" s="44">
        <f>[1]JULIO!O21+[1]AGOSTO!O21+[1]SEPTIEMBRE!O21</f>
        <v>0</v>
      </c>
      <c r="P21" s="36">
        <f>[1]JULIO!P21+[1]AGOSTO!P21+[1]SEPTIEMBRE!P21</f>
        <v>0</v>
      </c>
      <c r="Q21" s="23">
        <f>[1]JULIO!Q21+[1]AGOSTO!Q21+[1]SEPTIEMBRE!Q21</f>
        <v>0</v>
      </c>
      <c r="R21" s="36">
        <f>[1]JULIO!R21+[1]AGOSTO!R21+[1]SEPTIEMBRE!R21</f>
        <v>0</v>
      </c>
    </row>
    <row r="22" spans="1:18" x14ac:dyDescent="0.25">
      <c r="A22" s="7" t="s">
        <v>49</v>
      </c>
      <c r="B22" s="44">
        <f>[1]JULIO!B22+[1]AGOSTO!B22+[1]SEPTIEMBRE!B22</f>
        <v>0</v>
      </c>
      <c r="C22" s="44">
        <f>[1]JULIO!C22+[1]AGOSTO!C22+[1]SEPTIEMBRE!C22</f>
        <v>0</v>
      </c>
      <c r="D22" s="7">
        <f>[1]JULIO!D22+[1]AGOSTO!D22+[1]SEPTIEMBRE!D22</f>
        <v>0</v>
      </c>
      <c r="E22" s="7">
        <f>[1]JULIO!E22+[1]AGOSTO!E22+[1]SEPTIEMBRE!E22</f>
        <v>14</v>
      </c>
      <c r="F22" s="7">
        <f>[1]JULIO!F22+[1]AGOSTO!F22+[1]SEPTIEMBRE!F22</f>
        <v>244</v>
      </c>
      <c r="G22" s="7">
        <f>[1]JULIO!G22+[1]AGOSTO!G22+[1]SEPTIEMBRE!G22</f>
        <v>210</v>
      </c>
      <c r="H22" s="44">
        <f>[1]JULIO!H22+[1]AGOSTO!H22+[1]SEPTIEMBRE!H22</f>
        <v>65</v>
      </c>
      <c r="I22" s="44">
        <f>[1]JULIO!I22+[1]AGOSTO!I22+[1]SEPTIEMBRE!I22</f>
        <v>43</v>
      </c>
      <c r="J22" s="44">
        <f>[1]JULIO!J22+[1]AGOSTO!J22+[1]SEPTIEMBRE!J22</f>
        <v>53</v>
      </c>
      <c r="K22" s="44">
        <f>[1]JULIO!K22+[1]AGOSTO!K22+[1]SEPTIEMBRE!K22</f>
        <v>301</v>
      </c>
      <c r="L22" s="44">
        <f>[1]JULIO!L22+[1]AGOSTO!L22+[1]SEPTIEMBRE!L22</f>
        <v>328</v>
      </c>
      <c r="M22" s="44">
        <f>[1]JULIO!M22+[1]AGOSTO!M22+[1]SEPTIEMBRE!M22</f>
        <v>0</v>
      </c>
      <c r="N22" s="44">
        <f>[1]JULIO!N22+[1]AGOSTO!N22+[1]SEPTIEMBRE!N22</f>
        <v>629</v>
      </c>
      <c r="O22" s="44">
        <f>[1]JULIO!O22+[1]AGOSTO!O22+[1]SEPTIEMBRE!O22</f>
        <v>625</v>
      </c>
      <c r="P22" s="36">
        <f>[1]JULIO!P22+[1]AGOSTO!P22+[1]SEPTIEMBRE!P22</f>
        <v>1</v>
      </c>
      <c r="Q22" s="23">
        <f>[1]JULIO!Q22+[1]AGOSTO!Q22+[1]SEPTIEMBRE!Q22</f>
        <v>3</v>
      </c>
      <c r="R22" s="36">
        <f>[1]JULIO!R22+[1]AGOSTO!R22+[1]SEPTIEMBRE!R22</f>
        <v>629</v>
      </c>
    </row>
    <row r="23" spans="1:18" x14ac:dyDescent="0.25">
      <c r="A23" s="7" t="s">
        <v>50</v>
      </c>
      <c r="B23" s="44">
        <f>[1]JULIO!B23+[1]AGOSTO!B23+[1]SEPTIEMBRE!B23</f>
        <v>0</v>
      </c>
      <c r="C23" s="44">
        <f>[1]JULIO!C23+[1]AGOSTO!C23+[1]SEPTIEMBRE!C23</f>
        <v>0</v>
      </c>
      <c r="D23" s="7">
        <f>[1]JULIO!D23+[1]AGOSTO!D23+[1]SEPTIEMBRE!D23</f>
        <v>0</v>
      </c>
      <c r="E23" s="7">
        <f>[1]JULIO!E23+[1]AGOSTO!E23+[1]SEPTIEMBRE!E23</f>
        <v>3</v>
      </c>
      <c r="F23" s="7">
        <f>[1]JULIO!F23+[1]AGOSTO!F23+[1]SEPTIEMBRE!F23</f>
        <v>30</v>
      </c>
      <c r="G23" s="7">
        <f>[1]JULIO!G23+[1]AGOSTO!G23+[1]SEPTIEMBRE!G23</f>
        <v>26</v>
      </c>
      <c r="H23" s="44">
        <f>[1]JULIO!H23+[1]AGOSTO!H23+[1]SEPTIEMBRE!H23</f>
        <v>19</v>
      </c>
      <c r="I23" s="44">
        <f>[1]JULIO!I23+[1]AGOSTO!I23+[1]SEPTIEMBRE!I23</f>
        <v>10</v>
      </c>
      <c r="J23" s="44">
        <f>[1]JULIO!J23+[1]AGOSTO!J23+[1]SEPTIEMBRE!J23</f>
        <v>16</v>
      </c>
      <c r="K23" s="44">
        <f>[1]JULIO!K23+[1]AGOSTO!K23+[1]SEPTIEMBRE!K23</f>
        <v>51</v>
      </c>
      <c r="L23" s="44">
        <f>[1]JULIO!L23+[1]AGOSTO!L23+[1]SEPTIEMBRE!L23</f>
        <v>53</v>
      </c>
      <c r="M23" s="44">
        <f>[1]JULIO!M23+[1]AGOSTO!M23+[1]SEPTIEMBRE!M23</f>
        <v>1</v>
      </c>
      <c r="N23" s="44">
        <f>[1]JULIO!N23+[1]AGOSTO!N23+[1]SEPTIEMBRE!N23</f>
        <v>103</v>
      </c>
      <c r="O23" s="44">
        <f>[1]JULIO!O23+[1]AGOSTO!O23+[1]SEPTIEMBRE!O23</f>
        <v>104</v>
      </c>
      <c r="P23" s="36">
        <f>[1]JULIO!P23+[1]AGOSTO!P23+[1]SEPTIEMBRE!P23</f>
        <v>0</v>
      </c>
      <c r="Q23" s="23">
        <f>[1]JULIO!Q23+[1]AGOSTO!Q23+[1]SEPTIEMBRE!Q23</f>
        <v>0</v>
      </c>
      <c r="R23" s="36">
        <f>[1]JULIO!R23+[1]AGOSTO!R23+[1]SEPTIEMBRE!R23</f>
        <v>104</v>
      </c>
    </row>
    <row r="24" spans="1:18" x14ac:dyDescent="0.25">
      <c r="A24" s="7" t="s">
        <v>51</v>
      </c>
      <c r="B24" s="44">
        <f>[1]JULIO!B24+[1]AGOSTO!B24+[1]SEPTIEMBRE!B24</f>
        <v>0</v>
      </c>
      <c r="C24" s="44">
        <f>[1]JULIO!C24+[1]AGOSTO!C24+[1]SEPTIEMBRE!C24</f>
        <v>0</v>
      </c>
      <c r="D24" s="7">
        <f>[1]JULIO!D24+[1]AGOSTO!D24+[1]SEPTIEMBRE!D24</f>
        <v>0</v>
      </c>
      <c r="E24" s="7">
        <f>[1]JULIO!E24+[1]AGOSTO!E24+[1]SEPTIEMBRE!E24</f>
        <v>6</v>
      </c>
      <c r="F24" s="7">
        <f>[1]JULIO!F24+[1]AGOSTO!F24+[1]SEPTIEMBRE!F24</f>
        <v>26</v>
      </c>
      <c r="G24" s="7">
        <f>[1]JULIO!G24+[1]AGOSTO!G24+[1]SEPTIEMBRE!G24</f>
        <v>19</v>
      </c>
      <c r="H24" s="44">
        <f>[1]JULIO!H24+[1]AGOSTO!H24+[1]SEPTIEMBRE!H24</f>
        <v>2</v>
      </c>
      <c r="I24" s="44">
        <f>[1]JULIO!I24+[1]AGOSTO!I24+[1]SEPTIEMBRE!I24</f>
        <v>2</v>
      </c>
      <c r="J24" s="44">
        <f>[1]JULIO!J24+[1]AGOSTO!J24+[1]SEPTIEMBRE!J24</f>
        <v>3</v>
      </c>
      <c r="K24" s="44">
        <f>[1]JULIO!K24+[1]AGOSTO!K24+[1]SEPTIEMBRE!K24</f>
        <v>45</v>
      </c>
      <c r="L24" s="44">
        <f>[1]JULIO!L24+[1]AGOSTO!L24+[1]SEPTIEMBRE!L24</f>
        <v>13</v>
      </c>
      <c r="M24" s="44">
        <f>[1]JULIO!M24+[1]AGOSTO!M24+[1]SEPTIEMBRE!M24</f>
        <v>1</v>
      </c>
      <c r="N24" s="44">
        <f>[1]JULIO!N24+[1]AGOSTO!N24+[1]SEPTIEMBRE!N24</f>
        <v>57</v>
      </c>
      <c r="O24" s="44">
        <f>[1]JULIO!O24+[1]AGOSTO!O24+[1]SEPTIEMBRE!O24</f>
        <v>58</v>
      </c>
      <c r="P24" s="36">
        <f>[1]JULIO!P24+[1]AGOSTO!P24+[1]SEPTIEMBRE!P24</f>
        <v>0</v>
      </c>
      <c r="Q24" s="23">
        <f>[1]JULIO!Q24+[1]AGOSTO!Q24+[1]SEPTIEMBRE!Q24</f>
        <v>0</v>
      </c>
      <c r="R24" s="36">
        <f>[1]JULIO!R24+[1]AGOSTO!R24+[1]SEPTIEMBRE!R24</f>
        <v>58</v>
      </c>
    </row>
    <row r="25" spans="1:18" x14ac:dyDescent="0.25">
      <c r="A25" s="7" t="s">
        <v>52</v>
      </c>
      <c r="B25" s="44">
        <f>[1]JULIO!B25+[1]AGOSTO!B25+[1]SEPTIEMBRE!B25</f>
        <v>0</v>
      </c>
      <c r="C25" s="44">
        <f>[1]JULIO!C25+[1]AGOSTO!C25+[1]SEPTIEMBRE!C25</f>
        <v>0</v>
      </c>
      <c r="D25" s="7">
        <f>[1]JULIO!D25+[1]AGOSTO!D25+[1]SEPTIEMBRE!D25</f>
        <v>0</v>
      </c>
      <c r="E25" s="7">
        <f>[1]JULIO!E25+[1]AGOSTO!E25+[1]SEPTIEMBRE!E25</f>
        <v>21</v>
      </c>
      <c r="F25" s="7">
        <f>[1]JULIO!F25+[1]AGOSTO!F25+[1]SEPTIEMBRE!F25</f>
        <v>164</v>
      </c>
      <c r="G25" s="7">
        <f>[1]JULIO!G25+[1]AGOSTO!G25+[1]SEPTIEMBRE!G25</f>
        <v>111</v>
      </c>
      <c r="H25" s="44">
        <f>[1]JULIO!H25+[1]AGOSTO!H25+[1]SEPTIEMBRE!H25</f>
        <v>66</v>
      </c>
      <c r="I25" s="44">
        <f>[1]JULIO!I25+[1]AGOSTO!I25+[1]SEPTIEMBRE!I25</f>
        <v>33</v>
      </c>
      <c r="J25" s="44">
        <f>[1]JULIO!J25+[1]AGOSTO!J25+[1]SEPTIEMBRE!J25</f>
        <v>24</v>
      </c>
      <c r="K25" s="44">
        <f>[1]JULIO!K25+[1]AGOSTO!K25+[1]SEPTIEMBRE!K25</f>
        <v>202</v>
      </c>
      <c r="L25" s="44">
        <f>[1]JULIO!L25+[1]AGOSTO!L25+[1]SEPTIEMBRE!L25</f>
        <v>217</v>
      </c>
      <c r="M25" s="44">
        <f>[1]JULIO!M25+[1]AGOSTO!M25+[1]SEPTIEMBRE!M25</f>
        <v>0</v>
      </c>
      <c r="N25" s="44">
        <f>[1]JULIO!N25+[1]AGOSTO!N25+[1]SEPTIEMBRE!N25</f>
        <v>419</v>
      </c>
      <c r="O25" s="44">
        <f>[1]JULIO!O25+[1]AGOSTO!O25+[1]SEPTIEMBRE!O25</f>
        <v>416</v>
      </c>
      <c r="P25" s="36">
        <f>[1]JULIO!P25+[1]AGOSTO!P25+[1]SEPTIEMBRE!P25</f>
        <v>0</v>
      </c>
      <c r="Q25" s="23">
        <f>[1]JULIO!Q25+[1]AGOSTO!Q25+[1]SEPTIEMBRE!Q25</f>
        <v>3</v>
      </c>
      <c r="R25" s="36">
        <f>[1]JULIO!R25+[1]AGOSTO!R25+[1]SEPTIEMBRE!R25</f>
        <v>419</v>
      </c>
    </row>
    <row r="26" spans="1:18" x14ac:dyDescent="0.25">
      <c r="A26" s="7" t="s">
        <v>53</v>
      </c>
      <c r="B26" s="44">
        <f>[1]JULIO!B26+[1]AGOSTO!B26+[1]SEPTIEMBRE!B26</f>
        <v>0</v>
      </c>
      <c r="C26" s="44">
        <f>[1]JULIO!C26+[1]AGOSTO!C26+[1]SEPTIEMBRE!C26</f>
        <v>0</v>
      </c>
      <c r="D26" s="7">
        <f>[1]JULIO!D26+[1]AGOSTO!D26+[1]SEPTIEMBRE!D26</f>
        <v>0</v>
      </c>
      <c r="E26" s="7">
        <f>[1]JULIO!E26+[1]AGOSTO!E26+[1]SEPTIEMBRE!E26</f>
        <v>6</v>
      </c>
      <c r="F26" s="7">
        <f>[1]JULIO!F26+[1]AGOSTO!F26+[1]SEPTIEMBRE!F26</f>
        <v>22</v>
      </c>
      <c r="G26" s="7">
        <f>[1]JULIO!G26+[1]AGOSTO!G26+[1]SEPTIEMBRE!G26</f>
        <v>19</v>
      </c>
      <c r="H26" s="44">
        <f>[1]JULIO!H26+[1]AGOSTO!H26+[1]SEPTIEMBRE!H26</f>
        <v>8</v>
      </c>
      <c r="I26" s="44">
        <f>[1]JULIO!I26+[1]AGOSTO!I26+[1]SEPTIEMBRE!I26</f>
        <v>5</v>
      </c>
      <c r="J26" s="44">
        <f>[1]JULIO!J26+[1]AGOSTO!J26+[1]SEPTIEMBRE!J26</f>
        <v>10</v>
      </c>
      <c r="K26" s="44">
        <f>[1]JULIO!K26+[1]AGOSTO!K26+[1]SEPTIEMBRE!K26</f>
        <v>52</v>
      </c>
      <c r="L26" s="44">
        <f>[1]JULIO!L26+[1]AGOSTO!L26+[1]SEPTIEMBRE!L26</f>
        <v>16</v>
      </c>
      <c r="M26" s="44">
        <f>[1]JULIO!M26+[1]AGOSTO!M26+[1]SEPTIEMBRE!M26</f>
        <v>0</v>
      </c>
      <c r="N26" s="44">
        <f>[1]JULIO!N26+[1]AGOSTO!N26+[1]SEPTIEMBRE!N26</f>
        <v>68</v>
      </c>
      <c r="O26" s="44">
        <f>[1]JULIO!O26+[1]AGOSTO!O26+[1]SEPTIEMBRE!O26</f>
        <v>68</v>
      </c>
      <c r="P26" s="36">
        <f>[1]JULIO!P26+[1]AGOSTO!P26+[1]SEPTIEMBRE!P26</f>
        <v>0</v>
      </c>
      <c r="Q26" s="23">
        <f>[1]JULIO!Q26+[1]AGOSTO!Q26+[1]SEPTIEMBRE!Q26</f>
        <v>0</v>
      </c>
      <c r="R26" s="36">
        <f>[1]JULIO!R26+[1]AGOSTO!R26+[1]SEPTIEMBRE!R26</f>
        <v>68</v>
      </c>
    </row>
    <row r="27" spans="1:18" x14ac:dyDescent="0.25">
      <c r="A27" s="7" t="s">
        <v>54</v>
      </c>
      <c r="B27" s="44">
        <f>[1]JULIO!B27+[1]AGOSTO!B27+[1]SEPTIEMBRE!B27</f>
        <v>0</v>
      </c>
      <c r="C27" s="44">
        <f>[1]JULIO!C27+[1]AGOSTO!C27+[1]SEPTIEMBRE!C27</f>
        <v>0</v>
      </c>
      <c r="D27" s="7">
        <f>[1]JULIO!D27+[1]AGOSTO!D27+[1]SEPTIEMBRE!D27</f>
        <v>0</v>
      </c>
      <c r="E27" s="7">
        <f>[1]JULIO!E27+[1]AGOSTO!E27+[1]SEPTIEMBRE!E27</f>
        <v>117</v>
      </c>
      <c r="F27" s="7">
        <f>[1]JULIO!F27+[1]AGOSTO!F27+[1]SEPTIEMBRE!F27</f>
        <v>397</v>
      </c>
      <c r="G27" s="7">
        <f>[1]JULIO!G27+[1]AGOSTO!G27+[1]SEPTIEMBRE!G27</f>
        <v>222</v>
      </c>
      <c r="H27" s="44">
        <f>[1]JULIO!H27+[1]AGOSTO!H27+[1]SEPTIEMBRE!H27</f>
        <v>50</v>
      </c>
      <c r="I27" s="44">
        <f>[1]JULIO!I27+[1]AGOSTO!I27+[1]SEPTIEMBRE!I27</f>
        <v>14</v>
      </c>
      <c r="J27" s="44">
        <f>[1]JULIO!J27+[1]AGOSTO!J27+[1]SEPTIEMBRE!J27</f>
        <v>25</v>
      </c>
      <c r="K27" s="44">
        <f>[1]JULIO!K27+[1]AGOSTO!K27+[1]SEPTIEMBRE!K27</f>
        <v>611</v>
      </c>
      <c r="L27" s="44">
        <f>[1]JULIO!L27+[1]AGOSTO!L27+[1]SEPTIEMBRE!L27</f>
        <v>214</v>
      </c>
      <c r="M27" s="44">
        <f>[1]JULIO!M27+[1]AGOSTO!M27+[1]SEPTIEMBRE!M27</f>
        <v>10</v>
      </c>
      <c r="N27" s="44">
        <f>[1]JULIO!N27+[1]AGOSTO!N27+[1]SEPTIEMBRE!N27</f>
        <v>815</v>
      </c>
      <c r="O27" s="44">
        <f>[1]JULIO!O27+[1]AGOSTO!O27+[1]SEPTIEMBRE!O27</f>
        <v>825</v>
      </c>
      <c r="P27" s="36">
        <f>[1]JULIO!P27+[1]AGOSTO!P27+[1]SEPTIEMBRE!P27</f>
        <v>0</v>
      </c>
      <c r="Q27" s="23">
        <f>[1]JULIO!Q27+[1]AGOSTO!Q27+[1]SEPTIEMBRE!Q27</f>
        <v>0</v>
      </c>
      <c r="R27" s="36">
        <f>[1]JULIO!R27+[1]AGOSTO!R27+[1]SEPTIEMBRE!R27</f>
        <v>825</v>
      </c>
    </row>
    <row r="28" spans="1:18" x14ac:dyDescent="0.25">
      <c r="A28" s="7" t="s">
        <v>55</v>
      </c>
      <c r="B28" s="44">
        <f>[1]JULIO!B28+[1]AGOSTO!B28+[1]SEPTIEMBRE!B28</f>
        <v>0</v>
      </c>
      <c r="C28" s="44">
        <f>[1]JULIO!C28+[1]AGOSTO!C28+[1]SEPTIEMBRE!C28</f>
        <v>0</v>
      </c>
      <c r="D28" s="7">
        <f>[1]JULIO!D28+[1]AGOSTO!D28+[1]SEPTIEMBRE!D28</f>
        <v>0</v>
      </c>
      <c r="E28" s="7">
        <f>[1]JULIO!E28+[1]AGOSTO!E28+[1]SEPTIEMBRE!E28</f>
        <v>3</v>
      </c>
      <c r="F28" s="7">
        <f>[1]JULIO!F28+[1]AGOSTO!F28+[1]SEPTIEMBRE!F28</f>
        <v>8</v>
      </c>
      <c r="G28" s="7">
        <f>[1]JULIO!G28+[1]AGOSTO!G28+[1]SEPTIEMBRE!G28</f>
        <v>10</v>
      </c>
      <c r="H28" s="44">
        <f>[1]JULIO!H28+[1]AGOSTO!H28+[1]SEPTIEMBRE!H28</f>
        <v>11</v>
      </c>
      <c r="I28" s="44">
        <f>[1]JULIO!I28+[1]AGOSTO!I28+[1]SEPTIEMBRE!I28</f>
        <v>10</v>
      </c>
      <c r="J28" s="44">
        <f>[1]JULIO!J28+[1]AGOSTO!J28+[1]SEPTIEMBRE!J28</f>
        <v>7</v>
      </c>
      <c r="K28" s="44">
        <f>[1]JULIO!K28+[1]AGOSTO!K28+[1]SEPTIEMBRE!K28</f>
        <v>32</v>
      </c>
      <c r="L28" s="44">
        <f>[1]JULIO!L28+[1]AGOSTO!L28+[1]SEPTIEMBRE!L28</f>
        <v>17</v>
      </c>
      <c r="M28" s="44">
        <f>[1]JULIO!M28+[1]AGOSTO!M28+[1]SEPTIEMBRE!M28</f>
        <v>2</v>
      </c>
      <c r="N28" s="44">
        <f>[1]JULIO!N28+[1]AGOSTO!N28+[1]SEPTIEMBRE!N28</f>
        <v>47</v>
      </c>
      <c r="O28" s="44">
        <f>[1]JULIO!O28+[1]AGOSTO!O28+[1]SEPTIEMBRE!O28</f>
        <v>49</v>
      </c>
      <c r="P28" s="36">
        <f>[1]JULIO!P28+[1]AGOSTO!P28+[1]SEPTIEMBRE!P28</f>
        <v>0</v>
      </c>
      <c r="Q28" s="23">
        <f>[1]JULIO!Q28+[1]AGOSTO!Q28+[1]SEPTIEMBRE!Q28</f>
        <v>0</v>
      </c>
      <c r="R28" s="36">
        <f>[1]JULIO!R28+[1]AGOSTO!R28+[1]SEPTIEMBRE!R28</f>
        <v>49</v>
      </c>
    </row>
    <row r="29" spans="1:18" x14ac:dyDescent="0.25">
      <c r="A29" s="7" t="s">
        <v>56</v>
      </c>
      <c r="B29" s="44">
        <f>[1]JULIO!B29+[1]AGOSTO!B29+[1]SEPTIEMBRE!B29</f>
        <v>0</v>
      </c>
      <c r="C29" s="44">
        <f>[1]JULIO!C29+[1]AGOSTO!C29+[1]SEPTIEMBRE!C29</f>
        <v>0</v>
      </c>
      <c r="D29" s="7">
        <f>[1]JULIO!D29+[1]AGOSTO!D29+[1]SEPTIEMBRE!D29</f>
        <v>0</v>
      </c>
      <c r="E29" s="7">
        <f>[1]JULIO!E29+[1]AGOSTO!E29+[1]SEPTIEMBRE!E29</f>
        <v>2</v>
      </c>
      <c r="F29" s="7">
        <f>[1]JULIO!F29+[1]AGOSTO!F29+[1]SEPTIEMBRE!F29</f>
        <v>9</v>
      </c>
      <c r="G29" s="7">
        <f>[1]JULIO!G29+[1]AGOSTO!G29+[1]SEPTIEMBRE!G29</f>
        <v>15</v>
      </c>
      <c r="H29" s="44">
        <f>[1]JULIO!H29+[1]AGOSTO!H29+[1]SEPTIEMBRE!H29</f>
        <v>11</v>
      </c>
      <c r="I29" s="44">
        <f>[1]JULIO!I29+[1]AGOSTO!I29+[1]SEPTIEMBRE!I29</f>
        <v>5</v>
      </c>
      <c r="J29" s="44">
        <f>[1]JULIO!J29+[1]AGOSTO!J29+[1]SEPTIEMBRE!J29</f>
        <v>14</v>
      </c>
      <c r="K29" s="44">
        <f>[1]JULIO!K29+[1]AGOSTO!K29+[1]SEPTIEMBRE!K29</f>
        <v>16</v>
      </c>
      <c r="L29" s="44">
        <f>[1]JULIO!L29+[1]AGOSTO!L29+[1]SEPTIEMBRE!L29</f>
        <v>40</v>
      </c>
      <c r="M29" s="44">
        <f>[1]JULIO!M29+[1]AGOSTO!M29+[1]SEPTIEMBRE!M29</f>
        <v>4</v>
      </c>
      <c r="N29" s="44">
        <f>[1]JULIO!N29+[1]AGOSTO!N29+[1]SEPTIEMBRE!N29</f>
        <v>52</v>
      </c>
      <c r="O29" s="44">
        <f>[1]JULIO!O29+[1]AGOSTO!O29+[1]SEPTIEMBRE!O29</f>
        <v>56</v>
      </c>
      <c r="P29" s="36">
        <f>[1]JULIO!P29+[1]AGOSTO!P29+[1]SEPTIEMBRE!P29</f>
        <v>0</v>
      </c>
      <c r="Q29" s="23">
        <f>[1]JULIO!Q29+[1]AGOSTO!Q29+[1]SEPTIEMBRE!Q29</f>
        <v>0</v>
      </c>
      <c r="R29" s="36">
        <f>[1]JULIO!R29+[1]AGOSTO!R29+[1]SEPTIEMBRE!R29</f>
        <v>56</v>
      </c>
    </row>
    <row r="30" spans="1:18" x14ac:dyDescent="0.25">
      <c r="A30" s="7" t="s">
        <v>57</v>
      </c>
      <c r="B30" s="44">
        <f>[1]JULIO!B30+[1]AGOSTO!B30+[1]SEPTIEMBRE!B30</f>
        <v>0</v>
      </c>
      <c r="C30" s="44">
        <f>[1]JULIO!C30+[1]AGOSTO!C30+[1]SEPTIEMBRE!C30</f>
        <v>0</v>
      </c>
      <c r="D30" s="7">
        <f>[1]JULIO!D30+[1]AGOSTO!D30+[1]SEPTIEMBRE!D30</f>
        <v>0</v>
      </c>
      <c r="E30" s="7">
        <f>[1]JULIO!E30+[1]AGOSTO!E30+[1]SEPTIEMBRE!E30</f>
        <v>0</v>
      </c>
      <c r="F30" s="7">
        <f>[1]JULIO!F30+[1]AGOSTO!F30+[1]SEPTIEMBRE!F30</f>
        <v>0</v>
      </c>
      <c r="G30" s="7">
        <f>[1]JULIO!G30+[1]AGOSTO!G30+[1]SEPTIEMBRE!G30</f>
        <v>0</v>
      </c>
      <c r="H30" s="44">
        <f>[1]JULIO!H30+[1]AGOSTO!H30+[1]SEPTIEMBRE!H30</f>
        <v>0</v>
      </c>
      <c r="I30" s="44">
        <f>[1]JULIO!I30+[1]AGOSTO!I30+[1]SEPTIEMBRE!I30</f>
        <v>0</v>
      </c>
      <c r="J30" s="44">
        <f>[1]JULIO!J30+[1]AGOSTO!J30+[1]SEPTIEMBRE!J30</f>
        <v>0</v>
      </c>
      <c r="K30" s="44">
        <f>[1]JULIO!K30+[1]AGOSTO!K30+[1]SEPTIEMBRE!K30</f>
        <v>0</v>
      </c>
      <c r="L30" s="44">
        <f>[1]JULIO!L30+[1]AGOSTO!L30+[1]SEPTIEMBRE!L30</f>
        <v>0</v>
      </c>
      <c r="M30" s="44">
        <f>[1]JULIO!M30+[1]AGOSTO!M30+[1]SEPTIEMBRE!M30</f>
        <v>0</v>
      </c>
      <c r="N30" s="44">
        <f>[1]JULIO!N30+[1]AGOSTO!N30+[1]SEPTIEMBRE!N30</f>
        <v>0</v>
      </c>
      <c r="O30" s="44">
        <f>[1]JULIO!O30+[1]AGOSTO!O30+[1]SEPTIEMBRE!O30</f>
        <v>0</v>
      </c>
      <c r="P30" s="36">
        <f>[1]JULIO!P30+[1]AGOSTO!P30+[1]SEPTIEMBRE!P30</f>
        <v>0</v>
      </c>
      <c r="Q30" s="23">
        <f>[1]JULIO!Q30+[1]AGOSTO!Q30+[1]SEPTIEMBRE!Q30</f>
        <v>0</v>
      </c>
      <c r="R30" s="36">
        <f>[1]JULIO!R30+[1]AGOSTO!R30+[1]SEPTIEMBRE!R30</f>
        <v>0</v>
      </c>
    </row>
    <row r="31" spans="1:18" x14ac:dyDescent="0.25">
      <c r="A31" s="7" t="s">
        <v>58</v>
      </c>
      <c r="B31" s="44">
        <f>[1]JULIO!B31+[1]AGOSTO!B31+[1]SEPTIEMBRE!B31</f>
        <v>0</v>
      </c>
      <c r="C31" s="44">
        <f>[1]JULIO!C31+[1]AGOSTO!C31+[1]SEPTIEMBRE!C31</f>
        <v>0</v>
      </c>
      <c r="D31" s="7">
        <f>[1]JULIO!D31+[1]AGOSTO!D31+[1]SEPTIEMBRE!D31</f>
        <v>0</v>
      </c>
      <c r="E31" s="7">
        <f>[1]JULIO!E31+[1]AGOSTO!E31+[1]SEPTIEMBRE!E31</f>
        <v>53</v>
      </c>
      <c r="F31" s="7">
        <f>[1]JULIO!F31+[1]AGOSTO!F31+[1]SEPTIEMBRE!F31</f>
        <v>211</v>
      </c>
      <c r="G31" s="7">
        <f>[1]JULIO!G31+[1]AGOSTO!G31+[1]SEPTIEMBRE!G31</f>
        <v>136</v>
      </c>
      <c r="H31" s="45">
        <f>[1]JULIO!H31+[1]AGOSTO!H31+[1]SEPTIEMBRE!H31</f>
        <v>15</v>
      </c>
      <c r="I31" s="44">
        <f>[1]JULIO!I31+[1]AGOSTO!I31+[1]SEPTIEMBRE!I31</f>
        <v>1</v>
      </c>
      <c r="J31" s="44">
        <f>[1]JULIO!J31+[1]AGOSTO!J31+[1]SEPTIEMBRE!J31</f>
        <v>1</v>
      </c>
      <c r="K31" s="44">
        <f>[1]JULIO!K31+[1]AGOSTO!K31+[1]SEPTIEMBRE!K31</f>
        <v>312</v>
      </c>
      <c r="L31" s="44">
        <f>[1]JULIO!L31+[1]AGOSTO!L31+[1]SEPTIEMBRE!L31</f>
        <v>105</v>
      </c>
      <c r="M31" s="44">
        <f>[1]JULIO!M31+[1]AGOSTO!M31+[1]SEPTIEMBRE!M31</f>
        <v>0</v>
      </c>
      <c r="N31" s="44">
        <f>[1]JULIO!N31+[1]AGOSTO!N31+[1]SEPTIEMBRE!N31</f>
        <v>417</v>
      </c>
      <c r="O31" s="44">
        <f>[1]JULIO!O31+[1]AGOSTO!O31+[1]SEPTIEMBRE!O31</f>
        <v>414</v>
      </c>
      <c r="P31" s="36">
        <f>[1]JULIO!P31+[1]AGOSTO!P31+[1]SEPTIEMBRE!P31</f>
        <v>0</v>
      </c>
      <c r="Q31" s="23">
        <f>[1]JULIO!Q31+[1]AGOSTO!Q31+[1]SEPTIEMBRE!Q31</f>
        <v>3</v>
      </c>
      <c r="R31" s="36">
        <f>[1]JULIO!R31+[1]AGOSTO!R31+[1]SEPTIEMBRE!R31</f>
        <v>417</v>
      </c>
    </row>
    <row r="32" spans="1:18" x14ac:dyDescent="0.25">
      <c r="A32" s="7" t="s">
        <v>59</v>
      </c>
      <c r="B32" s="44">
        <f>[1]JULIO!B32+[1]AGOSTO!B32+[1]SEPTIEMBRE!B32</f>
        <v>0</v>
      </c>
      <c r="C32" s="44">
        <f>[1]JULIO!C32+[1]AGOSTO!C32+[1]SEPTIEMBRE!C32</f>
        <v>0</v>
      </c>
      <c r="D32" s="7">
        <f>[1]JULIO!D32+[1]AGOSTO!D32+[1]SEPTIEMBRE!D32</f>
        <v>0</v>
      </c>
      <c r="E32" s="7">
        <f>[1]JULIO!E32+[1]AGOSTO!E32+[1]SEPTIEMBRE!E32</f>
        <v>0</v>
      </c>
      <c r="F32" s="7">
        <f>[1]JULIO!F32+[1]AGOSTO!F32+[1]SEPTIEMBRE!F32</f>
        <v>0</v>
      </c>
      <c r="G32" s="7">
        <f>[1]JULIO!G32+[1]AGOSTO!G32+[1]SEPTIEMBRE!G32</f>
        <v>0</v>
      </c>
      <c r="H32" s="44">
        <f>[1]JULIO!H32+[1]AGOSTO!H32+[1]SEPTIEMBRE!H32</f>
        <v>0</v>
      </c>
      <c r="I32" s="45">
        <f>[1]JULIO!I32+[1]AGOSTO!I32+[1]SEPTIEMBRE!I32</f>
        <v>0</v>
      </c>
      <c r="J32" s="45">
        <f>[1]JULIO!J32+[1]AGOSTO!J32+[1]SEPTIEMBRE!J32</f>
        <v>0</v>
      </c>
      <c r="K32" s="44">
        <f>[1]JULIO!K32+[1]AGOSTO!K32+[1]SEPTIEMBRE!K32</f>
        <v>0</v>
      </c>
      <c r="L32" s="44">
        <f>[1]JULIO!L32+[1]AGOSTO!L32+[1]SEPTIEMBRE!L32</f>
        <v>0</v>
      </c>
      <c r="M32" s="44">
        <f>[1]JULIO!M32+[1]AGOSTO!M32+[1]SEPTIEMBRE!M32</f>
        <v>0</v>
      </c>
      <c r="N32" s="44">
        <f>[1]JULIO!N32+[1]AGOSTO!N32+[1]SEPTIEMBRE!N32</f>
        <v>0</v>
      </c>
      <c r="O32" s="44">
        <f>[1]JULIO!O32+[1]AGOSTO!O32+[1]SEPTIEMBRE!O32</f>
        <v>0</v>
      </c>
      <c r="P32" s="36">
        <f>[1]JULIO!P32+[1]AGOSTO!P32+[1]SEPTIEMBRE!P32</f>
        <v>0</v>
      </c>
      <c r="Q32" s="23">
        <f>[1]JULIO!Q32+[1]AGOSTO!Q32+[1]SEPTIEMBRE!Q32</f>
        <v>0</v>
      </c>
      <c r="R32" s="36">
        <f>[1]JULIO!R32+[1]AGOSTO!R32+[1]SEPTIEMBRE!R32</f>
        <v>0</v>
      </c>
    </row>
    <row r="33" spans="1:19" x14ac:dyDescent="0.25">
      <c r="A33" s="7" t="s">
        <v>60</v>
      </c>
      <c r="B33" s="44">
        <f>[1]JULIO!B33+[1]AGOSTO!B33+[1]SEPTIEMBRE!B33</f>
        <v>0</v>
      </c>
      <c r="C33" s="44">
        <f>[1]JULIO!C33+[1]AGOSTO!C33+[1]SEPTIEMBRE!C33</f>
        <v>0</v>
      </c>
      <c r="D33" s="7">
        <f>[1]JULIO!D33+[1]AGOSTO!D33+[1]SEPTIEMBRE!D33</f>
        <v>0</v>
      </c>
      <c r="E33" s="7">
        <f>[1]JULIO!E33+[1]AGOSTO!E33+[1]SEPTIEMBRE!E33</f>
        <v>0</v>
      </c>
      <c r="F33" s="7">
        <f>[1]JULIO!F33+[1]AGOSTO!F33+[1]SEPTIEMBRE!F33</f>
        <v>0</v>
      </c>
      <c r="G33" s="7">
        <f>[1]JULIO!G33+[1]AGOSTO!G33+[1]SEPTIEMBRE!G33</f>
        <v>0</v>
      </c>
      <c r="H33" s="44">
        <f>[1]JULIO!H33+[1]AGOSTO!H33+[1]SEPTIEMBRE!H33</f>
        <v>0</v>
      </c>
      <c r="I33" s="44">
        <f>[1]JULIO!I33+[1]AGOSTO!I33+[1]SEPTIEMBRE!I33</f>
        <v>0</v>
      </c>
      <c r="J33" s="44">
        <f>[1]JULIO!J33+[1]AGOSTO!J33+[1]SEPTIEMBRE!J33</f>
        <v>0</v>
      </c>
      <c r="K33" s="44">
        <f>[1]JULIO!K33+[1]AGOSTO!K33+[1]SEPTIEMBRE!K33</f>
        <v>0</v>
      </c>
      <c r="L33" s="44">
        <f>[1]JULIO!L33+[1]AGOSTO!L33+[1]SEPTIEMBRE!L33</f>
        <v>0</v>
      </c>
      <c r="M33" s="44">
        <f>[1]JULIO!M33+[1]AGOSTO!M33+[1]SEPTIEMBRE!M33</f>
        <v>0</v>
      </c>
      <c r="N33" s="44">
        <f>[1]JULIO!N33+[1]AGOSTO!N33+[1]SEPTIEMBRE!N33</f>
        <v>0</v>
      </c>
      <c r="O33" s="44">
        <f>[1]JULIO!O33+[1]AGOSTO!O33+[1]SEPTIEMBRE!O33</f>
        <v>0</v>
      </c>
      <c r="P33" s="36">
        <f>[1]JULIO!P33+[1]AGOSTO!P33+[1]SEPTIEMBRE!P33</f>
        <v>0</v>
      </c>
      <c r="Q33" s="23">
        <f>[1]JULIO!Q33+[1]AGOSTO!Q33+[1]SEPTIEMBRE!Q33</f>
        <v>0</v>
      </c>
      <c r="R33" s="36">
        <f>[1]JULIO!R33+[1]AGOSTO!R33+[1]SEPTIEMBRE!R33</f>
        <v>0</v>
      </c>
    </row>
    <row r="34" spans="1:19" x14ac:dyDescent="0.25">
      <c r="A34" s="7" t="s">
        <v>61</v>
      </c>
      <c r="B34" s="44">
        <f>[1]JULIO!B34+[1]AGOSTO!B34+[1]SEPTIEMBRE!B34</f>
        <v>0</v>
      </c>
      <c r="C34" s="44">
        <f>[1]JULIO!C34+[1]AGOSTO!C34+[1]SEPTIEMBRE!C34</f>
        <v>0</v>
      </c>
      <c r="D34" s="7">
        <f>[1]JULIO!D34+[1]AGOSTO!D34+[1]SEPTIEMBRE!D34</f>
        <v>0</v>
      </c>
      <c r="E34" s="7">
        <f>[1]JULIO!E34+[1]AGOSTO!E34+[1]SEPTIEMBRE!E34</f>
        <v>0</v>
      </c>
      <c r="F34" s="7">
        <f>[1]JULIO!F34+[1]AGOSTO!F34+[1]SEPTIEMBRE!F34</f>
        <v>0</v>
      </c>
      <c r="G34" s="7">
        <f>[1]JULIO!G34+[1]AGOSTO!G34+[1]SEPTIEMBRE!G34</f>
        <v>0</v>
      </c>
      <c r="H34" s="44">
        <f>[1]JULIO!H34+[1]AGOSTO!H34+[1]SEPTIEMBRE!H34</f>
        <v>0</v>
      </c>
      <c r="I34" s="44">
        <f>[1]JULIO!I34+[1]AGOSTO!I34+[1]SEPTIEMBRE!I34</f>
        <v>0</v>
      </c>
      <c r="J34" s="44">
        <f>[1]JULIO!J34+[1]AGOSTO!J34+[1]SEPTIEMBRE!J34</f>
        <v>0</v>
      </c>
      <c r="K34" s="44">
        <f>[1]JULIO!K34+[1]AGOSTO!K34+[1]SEPTIEMBRE!K34</f>
        <v>0</v>
      </c>
      <c r="L34" s="44">
        <f>[1]JULIO!L34+[1]AGOSTO!L34+[1]SEPTIEMBRE!L34</f>
        <v>0</v>
      </c>
      <c r="M34" s="44">
        <f>[1]JULIO!M34+[1]AGOSTO!M34+[1]SEPTIEMBRE!M34</f>
        <v>0</v>
      </c>
      <c r="N34" s="44">
        <f>[1]JULIO!N34+[1]AGOSTO!N34+[1]SEPTIEMBRE!N34</f>
        <v>0</v>
      </c>
      <c r="O34" s="44">
        <f>[1]JULIO!O34+[1]AGOSTO!O34+[1]SEPTIEMBRE!O34</f>
        <v>0</v>
      </c>
      <c r="P34" s="36">
        <f>[1]JULIO!P34+[1]AGOSTO!P34+[1]SEPTIEMBRE!P34</f>
        <v>0</v>
      </c>
      <c r="Q34" s="23">
        <f>[1]JULIO!Q34+[1]AGOSTO!Q34+[1]SEPTIEMBRE!Q34</f>
        <v>0</v>
      </c>
      <c r="R34" s="36">
        <f>[1]JULIO!R34+[1]AGOSTO!R34+[1]SEPTIEMBRE!R34</f>
        <v>0</v>
      </c>
    </row>
    <row r="35" spans="1:19" x14ac:dyDescent="0.25">
      <c r="A35" s="7" t="s">
        <v>62</v>
      </c>
      <c r="B35" s="44">
        <f>[1]JULIO!B35+[1]AGOSTO!B35+[1]SEPTIEMBRE!B35</f>
        <v>0</v>
      </c>
      <c r="C35" s="44">
        <f>[1]JULIO!C35+[1]AGOSTO!C35+[1]SEPTIEMBRE!C35</f>
        <v>0</v>
      </c>
      <c r="D35" s="7">
        <f>[1]JULIO!D35+[1]AGOSTO!D35+[1]SEPTIEMBRE!D35</f>
        <v>0</v>
      </c>
      <c r="E35" s="7">
        <f>[1]JULIO!E35+[1]AGOSTO!E35+[1]SEPTIEMBRE!E35</f>
        <v>0</v>
      </c>
      <c r="F35" s="7">
        <f>[1]JULIO!F35+[1]AGOSTO!F35+[1]SEPTIEMBRE!F35</f>
        <v>0</v>
      </c>
      <c r="G35" s="7">
        <f>[1]JULIO!G35+[1]AGOSTO!G35+[1]SEPTIEMBRE!G35</f>
        <v>0</v>
      </c>
      <c r="H35" s="44">
        <f>[1]JULIO!H35+[1]AGOSTO!H35+[1]SEPTIEMBRE!H35</f>
        <v>0</v>
      </c>
      <c r="I35" s="44">
        <f>[1]JULIO!I35+[1]AGOSTO!I35+[1]SEPTIEMBRE!I35</f>
        <v>0</v>
      </c>
      <c r="J35" s="44">
        <f>[1]JULIO!J35+[1]AGOSTO!J35+[1]SEPTIEMBRE!J35</f>
        <v>0</v>
      </c>
      <c r="K35" s="44">
        <f>[1]JULIO!K35+[1]AGOSTO!K35+[1]SEPTIEMBRE!K35</f>
        <v>0</v>
      </c>
      <c r="L35" s="44">
        <f>[1]JULIO!L35+[1]AGOSTO!L35+[1]SEPTIEMBRE!L35</f>
        <v>0</v>
      </c>
      <c r="M35" s="44">
        <f>[1]JULIO!M35+[1]AGOSTO!M35+[1]SEPTIEMBRE!M35</f>
        <v>0</v>
      </c>
      <c r="N35" s="44">
        <f>[1]JULIO!N35+[1]AGOSTO!N35+[1]SEPTIEMBRE!N35</f>
        <v>0</v>
      </c>
      <c r="O35" s="44">
        <f>[1]JULIO!O35+[1]AGOSTO!O35+[1]SEPTIEMBRE!O35</f>
        <v>0</v>
      </c>
      <c r="P35" s="36">
        <f>[1]JULIO!P35+[1]AGOSTO!P35+[1]SEPTIEMBRE!P35</f>
        <v>0</v>
      </c>
      <c r="Q35" s="23">
        <f>[1]JULIO!Q35+[1]AGOSTO!Q35+[1]SEPTIEMBRE!Q35</f>
        <v>0</v>
      </c>
      <c r="R35" s="36">
        <f>[1]JULIO!R35+[1]AGOSTO!R35+[1]SEPTIEMBRE!R35</f>
        <v>0</v>
      </c>
    </row>
    <row r="36" spans="1:19" x14ac:dyDescent="0.25">
      <c r="A36" s="7" t="s">
        <v>63</v>
      </c>
      <c r="B36" s="44">
        <f>[1]JULIO!B36+[1]AGOSTO!B36+[1]SEPTIEMBRE!B36</f>
        <v>0</v>
      </c>
      <c r="C36" s="44">
        <f>[1]JULIO!C36+[1]AGOSTO!C36+[1]SEPTIEMBRE!C36</f>
        <v>0</v>
      </c>
      <c r="D36" s="7">
        <f>[1]JULIO!D36+[1]AGOSTO!D36+[1]SEPTIEMBRE!D36</f>
        <v>0</v>
      </c>
      <c r="E36" s="7">
        <f>[1]JULIO!E36+[1]AGOSTO!E36+[1]SEPTIEMBRE!E36</f>
        <v>0</v>
      </c>
      <c r="F36" s="7">
        <f>[1]JULIO!F36+[1]AGOSTO!F36+[1]SEPTIEMBRE!F36</f>
        <v>0</v>
      </c>
      <c r="G36" s="7">
        <f>[1]JULIO!G36+[1]AGOSTO!G36+[1]SEPTIEMBRE!G36</f>
        <v>0</v>
      </c>
      <c r="H36" s="44">
        <f>[1]JULIO!H36+[1]AGOSTO!H36+[1]SEPTIEMBRE!H36</f>
        <v>0</v>
      </c>
      <c r="I36" s="44">
        <f>[1]JULIO!I36+[1]AGOSTO!I36+[1]SEPTIEMBRE!I36</f>
        <v>0</v>
      </c>
      <c r="J36" s="44">
        <f>[1]JULIO!J36+[1]AGOSTO!J36+[1]SEPTIEMBRE!J36</f>
        <v>0</v>
      </c>
      <c r="K36" s="44">
        <f>[1]JULIO!K36+[1]AGOSTO!K36+[1]SEPTIEMBRE!K36</f>
        <v>0</v>
      </c>
      <c r="L36" s="44">
        <f>[1]JULIO!L36+[1]AGOSTO!L36+[1]SEPTIEMBRE!L36</f>
        <v>0</v>
      </c>
      <c r="M36" s="44">
        <f>[1]JULIO!M36+[1]AGOSTO!M36+[1]SEPTIEMBRE!M36</f>
        <v>0</v>
      </c>
      <c r="N36" s="44">
        <f>[1]JULIO!N36+[1]AGOSTO!N36+[1]SEPTIEMBRE!N36</f>
        <v>0</v>
      </c>
      <c r="O36" s="44">
        <f>[1]JULIO!O36+[1]AGOSTO!O36+[1]SEPTIEMBRE!O36</f>
        <v>0</v>
      </c>
      <c r="P36" s="36">
        <f>[1]JULIO!P36+[1]AGOSTO!P36+[1]SEPTIEMBRE!P36</f>
        <v>0</v>
      </c>
      <c r="Q36" s="23">
        <f>[1]JULIO!Q36+[1]AGOSTO!Q36+[1]SEPTIEMBRE!Q36</f>
        <v>0</v>
      </c>
      <c r="R36" s="36">
        <f>[1]JULIO!R36+[1]AGOSTO!R36+[1]SEPTIEMBRE!R36</f>
        <v>0</v>
      </c>
      <c r="S36" s="1"/>
    </row>
    <row r="37" spans="1:19" x14ac:dyDescent="0.25">
      <c r="A37" s="7" t="s">
        <v>64</v>
      </c>
      <c r="B37" s="44">
        <f>[1]JULIO!B37+[1]AGOSTO!B37+[1]SEPTIEMBRE!B37</f>
        <v>0</v>
      </c>
      <c r="C37" s="44">
        <f>[1]JULIO!C37+[1]AGOSTO!C37+[1]SEPTIEMBRE!C37</f>
        <v>0</v>
      </c>
      <c r="D37" s="7">
        <f>[1]JULIO!D37+[1]AGOSTO!D37+[1]SEPTIEMBRE!D37</f>
        <v>0</v>
      </c>
      <c r="E37" s="7">
        <f>[1]JULIO!E37+[1]AGOSTO!E37+[1]SEPTIEMBRE!E37</f>
        <v>0</v>
      </c>
      <c r="F37" s="7">
        <f>[1]JULIO!F37+[1]AGOSTO!F37+[1]SEPTIEMBRE!F37</f>
        <v>0</v>
      </c>
      <c r="G37" s="7">
        <f>[1]JULIO!G37+[1]AGOSTO!G37+[1]SEPTIEMBRE!G37</f>
        <v>0</v>
      </c>
      <c r="H37" s="7">
        <f>[1]JULIO!H37+[1]AGOSTO!H37+[1]SEPTIEMBRE!H37</f>
        <v>0</v>
      </c>
      <c r="I37" s="7">
        <f>[1]JULIO!I37+[1]AGOSTO!I37+[1]SEPTIEMBRE!I37</f>
        <v>0</v>
      </c>
      <c r="J37" s="7">
        <f>[1]JULIO!J37+[1]AGOSTO!J37+[1]SEPTIEMBRE!J37</f>
        <v>0</v>
      </c>
      <c r="K37" s="44">
        <f>[1]JULIO!K37+[1]AGOSTO!K37+[1]SEPTIEMBRE!K37</f>
        <v>0</v>
      </c>
      <c r="L37" s="44">
        <f>[1]JULIO!L37+[1]AGOSTO!L37+[1]SEPTIEMBRE!L37</f>
        <v>0</v>
      </c>
      <c r="M37" s="44">
        <f>[1]JULIO!M37+[1]AGOSTO!M37+[1]SEPTIEMBRE!M37</f>
        <v>0</v>
      </c>
      <c r="N37" s="44">
        <f>[1]JULIO!N37+[1]AGOSTO!N37+[1]SEPTIEMBRE!N37</f>
        <v>0</v>
      </c>
      <c r="O37" s="44">
        <f>[1]JULIO!O37+[1]AGOSTO!O37+[1]SEPTIEMBRE!O37</f>
        <v>0</v>
      </c>
      <c r="P37" s="36">
        <f>[1]JULIO!P37+[1]AGOSTO!P37+[1]SEPTIEMBRE!P37</f>
        <v>0</v>
      </c>
      <c r="Q37" s="23">
        <f>[1]JULIO!Q37+[1]AGOSTO!Q37+[1]SEPTIEMBRE!Q37</f>
        <v>0</v>
      </c>
      <c r="R37" s="46">
        <f>[1]JULIO!R37+[1]AGOSTO!R37+[1]SEPTIEMBRE!R37</f>
        <v>0</v>
      </c>
    </row>
    <row r="38" spans="1:19" x14ac:dyDescent="0.25">
      <c r="A38" s="7" t="s">
        <v>65</v>
      </c>
      <c r="B38" s="44">
        <f>[1]JULIO!B38+[1]AGOSTO!B38+[1]SEPTIEMBRE!B38</f>
        <v>0</v>
      </c>
      <c r="C38" s="44">
        <f>[1]JULIO!C38+[1]AGOSTO!C38+[1]SEPTIEMBRE!C38</f>
        <v>0</v>
      </c>
      <c r="D38" s="7">
        <f>[1]JULIO!D38+[1]AGOSTO!D38+[1]SEPTIEMBRE!D38</f>
        <v>0</v>
      </c>
      <c r="E38" s="7">
        <f>[1]JULIO!E38+[1]AGOSTO!E38+[1]SEPTIEMBRE!E38</f>
        <v>6</v>
      </c>
      <c r="F38" s="7">
        <f>[1]JULIO!F38+[1]AGOSTO!F38+[1]SEPTIEMBRE!F38</f>
        <v>28</v>
      </c>
      <c r="G38" s="7">
        <f>[1]JULIO!G38+[1]AGOSTO!G38+[1]SEPTIEMBRE!G38</f>
        <v>13</v>
      </c>
      <c r="H38" s="7">
        <f>[1]JULIO!H38+[1]AGOSTO!H38+[1]SEPTIEMBRE!H38</f>
        <v>9</v>
      </c>
      <c r="I38" s="7">
        <f>[1]JULIO!I38+[1]AGOSTO!I38+[1]SEPTIEMBRE!I38</f>
        <v>2</v>
      </c>
      <c r="J38" s="7">
        <f>[1]JULIO!J38+[1]AGOSTO!J38+[1]SEPTIEMBRE!J38</f>
        <v>1</v>
      </c>
      <c r="K38" s="44">
        <f>[1]JULIO!K38+[1]AGOSTO!K38+[1]SEPTIEMBRE!K38</f>
        <v>9</v>
      </c>
      <c r="L38" s="44">
        <f>[1]JULIO!L38+[1]AGOSTO!L38+[1]SEPTIEMBRE!L38</f>
        <v>50</v>
      </c>
      <c r="M38" s="44">
        <f>[1]JULIO!M38+[1]AGOSTO!M38+[1]SEPTIEMBRE!M38</f>
        <v>0</v>
      </c>
      <c r="N38" s="44">
        <f>[1]JULIO!N38+[1]AGOSTO!N38+[1]SEPTIEMBRE!N38</f>
        <v>59</v>
      </c>
      <c r="O38" s="44">
        <f>[1]JULIO!O38+[1]AGOSTO!O38+[1]SEPTIEMBRE!O38</f>
        <v>59</v>
      </c>
      <c r="P38" s="36">
        <f>[1]JULIO!P38+[1]AGOSTO!P38+[1]SEPTIEMBRE!P38</f>
        <v>0</v>
      </c>
      <c r="Q38" s="23">
        <f>[1]JULIO!Q38+[1]AGOSTO!Q38+[1]SEPTIEMBRE!Q38</f>
        <v>0</v>
      </c>
      <c r="R38" s="46">
        <f>[1]JULIO!R38+[1]AGOSTO!R38+[1]SEPTIEMBRE!R38</f>
        <v>59</v>
      </c>
    </row>
    <row r="39" spans="1:19" x14ac:dyDescent="0.25">
      <c r="A39" s="7" t="s">
        <v>66</v>
      </c>
      <c r="B39" s="44">
        <f>[1]JULIO!B39+[1]AGOSTO!B39+[1]SEPTIEMBRE!B39</f>
        <v>357</v>
      </c>
      <c r="C39" s="44">
        <f>[1]JULIO!C39+[1]AGOSTO!C39+[1]SEPTIEMBRE!C39</f>
        <v>0</v>
      </c>
      <c r="D39" s="7">
        <f>[1]JULIO!D39+[1]AGOSTO!D39+[1]SEPTIEMBRE!D39</f>
        <v>0</v>
      </c>
      <c r="E39" s="7">
        <f>[1]JULIO!E39+[1]AGOSTO!E39+[1]SEPTIEMBRE!E39</f>
        <v>0</v>
      </c>
      <c r="F39" s="7">
        <f>[1]JULIO!F39+[1]AGOSTO!F39+[1]SEPTIEMBRE!F39</f>
        <v>0</v>
      </c>
      <c r="G39" s="7">
        <f>[1]JULIO!G39+[1]AGOSTO!G39+[1]SEPTIEMBRE!G39</f>
        <v>0</v>
      </c>
      <c r="H39" s="7">
        <f>[1]JULIO!H39+[1]AGOSTO!H39+[1]SEPTIEMBRE!H39</f>
        <v>0</v>
      </c>
      <c r="I39" s="7">
        <f>[1]JULIO!I39+[1]AGOSTO!I39+[1]SEPTIEMBRE!I39</f>
        <v>0</v>
      </c>
      <c r="J39" s="7">
        <f>[1]JULIO!J39+[1]AGOSTO!J39+[1]SEPTIEMBRE!J39</f>
        <v>0</v>
      </c>
      <c r="K39" s="44">
        <f>[1]JULIO!K39+[1]AGOSTO!K39+[1]SEPTIEMBRE!K39</f>
        <v>170</v>
      </c>
      <c r="L39" s="44">
        <f>[1]JULIO!L39+[1]AGOSTO!L39+[1]SEPTIEMBRE!L39</f>
        <v>187</v>
      </c>
      <c r="M39" s="44">
        <f>[1]JULIO!M39+[1]AGOSTO!M39+[1]SEPTIEMBRE!M39</f>
        <v>135</v>
      </c>
      <c r="N39" s="44">
        <f>[1]JULIO!N39+[1]AGOSTO!N39+[1]SEPTIEMBRE!N39</f>
        <v>222</v>
      </c>
      <c r="O39" s="44">
        <f>[1]JULIO!O39+[1]AGOSTO!O39+[1]SEPTIEMBRE!O39</f>
        <v>354</v>
      </c>
      <c r="P39" s="36">
        <f>[1]JULIO!P39+[1]AGOSTO!P39+[1]SEPTIEMBRE!P39</f>
        <v>0</v>
      </c>
      <c r="Q39" s="23">
        <f>[1]JULIO!Q39+[1]AGOSTO!Q39+[1]SEPTIEMBRE!Q39</f>
        <v>3</v>
      </c>
      <c r="R39" s="46">
        <f>[1]JULIO!R39+[1]AGOSTO!R39+[1]SEPTIEMBRE!R39</f>
        <v>357</v>
      </c>
    </row>
    <row r="40" spans="1:19" x14ac:dyDescent="0.25">
      <c r="A40" s="7" t="s">
        <v>67</v>
      </c>
      <c r="B40" s="44">
        <f>[1]JULIO!B40+[1]AGOSTO!B40+[1]SEPTIEMBRE!B40</f>
        <v>0</v>
      </c>
      <c r="C40" s="44">
        <f>[1]JULIO!C40+[1]AGOSTO!C40+[1]SEPTIEMBRE!C40</f>
        <v>0</v>
      </c>
      <c r="D40" s="7">
        <f>[1]JULIO!D40+[1]AGOSTO!D40+[1]SEPTIEMBRE!D40</f>
        <v>0</v>
      </c>
      <c r="E40" s="7">
        <f>[1]JULIO!E40+[1]AGOSTO!E40+[1]SEPTIEMBRE!E40</f>
        <v>0</v>
      </c>
      <c r="F40" s="7">
        <f>[1]JULIO!F40+[1]AGOSTO!F40+[1]SEPTIEMBRE!F40</f>
        <v>3</v>
      </c>
      <c r="G40" s="7">
        <f>[1]JULIO!G40+[1]AGOSTO!G40+[1]SEPTIEMBRE!G40</f>
        <v>8</v>
      </c>
      <c r="H40" s="7">
        <f>[1]JULIO!H40+[1]AGOSTO!H40+[1]SEPTIEMBRE!H40</f>
        <v>8</v>
      </c>
      <c r="I40" s="7">
        <f>[1]JULIO!I40+[1]AGOSTO!I40+[1]SEPTIEMBRE!I40</f>
        <v>4</v>
      </c>
      <c r="J40" s="7">
        <f>[1]JULIO!J40+[1]AGOSTO!J40+[1]SEPTIEMBRE!J40</f>
        <v>4</v>
      </c>
      <c r="K40" s="44">
        <f>[1]JULIO!K40+[1]AGOSTO!K40+[1]SEPTIEMBRE!K40</f>
        <v>12</v>
      </c>
      <c r="L40" s="44">
        <f>[1]JULIO!L40+[1]AGOSTO!L40+[1]SEPTIEMBRE!L40</f>
        <v>15</v>
      </c>
      <c r="M40" s="44">
        <f>[1]JULIO!M40+[1]AGOSTO!M40+[1]SEPTIEMBRE!M40</f>
        <v>2</v>
      </c>
      <c r="N40" s="44">
        <f>[1]JULIO!N40+[1]AGOSTO!N40+[1]SEPTIEMBRE!N40</f>
        <v>25</v>
      </c>
      <c r="O40" s="44">
        <f>[1]JULIO!O40+[1]AGOSTO!O40+[1]SEPTIEMBRE!O40</f>
        <v>27</v>
      </c>
      <c r="P40" s="36">
        <f>[1]JULIO!P40+[1]AGOSTO!P40+[1]SEPTIEMBRE!P40</f>
        <v>0</v>
      </c>
      <c r="Q40" s="23">
        <f>[1]JULIO!Q40+[1]AGOSTO!Q40+[1]SEPTIEMBRE!Q40</f>
        <v>0</v>
      </c>
      <c r="R40" s="46">
        <f>[1]JULIO!R40+[1]AGOSTO!R40+[1]SEPTIEMBRE!R40</f>
        <v>27</v>
      </c>
    </row>
    <row r="41" spans="1:19" x14ac:dyDescent="0.25">
      <c r="A41" s="7" t="s">
        <v>68</v>
      </c>
      <c r="B41" s="44">
        <f>[1]JULIO!B41+[1]AGOSTO!B41+[1]SEPTIEMBRE!B41</f>
        <v>0</v>
      </c>
      <c r="C41" s="44">
        <f>[1]JULIO!C41+[1]AGOSTO!C41+[1]SEPTIEMBRE!C41</f>
        <v>0</v>
      </c>
      <c r="D41" s="7">
        <f>[1]JULIO!D41+[1]AGOSTO!D41+[1]SEPTIEMBRE!D41</f>
        <v>0</v>
      </c>
      <c r="E41" s="7">
        <f>[1]JULIO!E41+[1]AGOSTO!E41+[1]SEPTIEMBRE!E41</f>
        <v>0</v>
      </c>
      <c r="F41" s="7">
        <f>[1]JULIO!F41+[1]AGOSTO!F41+[1]SEPTIEMBRE!F41</f>
        <v>0</v>
      </c>
      <c r="G41" s="7">
        <f>[1]JULIO!G41+[1]AGOSTO!G41+[1]SEPTIEMBRE!G41</f>
        <v>0</v>
      </c>
      <c r="H41" s="7">
        <f>[1]JULIO!H41+[1]AGOSTO!H41+[1]SEPTIEMBRE!H41</f>
        <v>0</v>
      </c>
      <c r="I41" s="7">
        <f>[1]JULIO!I41+[1]AGOSTO!I41+[1]SEPTIEMBRE!I41</f>
        <v>0</v>
      </c>
      <c r="J41" s="7">
        <f>[1]JULIO!J41+[1]AGOSTO!J41+[1]SEPTIEMBRE!J41</f>
        <v>0</v>
      </c>
      <c r="K41" s="44">
        <f>[1]JULIO!K41+[1]AGOSTO!K41+[1]SEPTIEMBRE!K41</f>
        <v>0</v>
      </c>
      <c r="L41" s="44">
        <f>[1]JULIO!L41+[1]AGOSTO!L41+[1]SEPTIEMBRE!L41</f>
        <v>0</v>
      </c>
      <c r="M41" s="44">
        <f>[1]JULIO!M41+[1]AGOSTO!M41+[1]SEPTIEMBRE!M41</f>
        <v>0</v>
      </c>
      <c r="N41" s="44">
        <f>[1]JULIO!N41+[1]AGOSTO!N41+[1]SEPTIEMBRE!N41</f>
        <v>0</v>
      </c>
      <c r="O41" s="44">
        <f>[1]JULIO!O41+[1]AGOSTO!O41+[1]SEPTIEMBRE!O41</f>
        <v>0</v>
      </c>
      <c r="P41" s="36">
        <f>[1]JULIO!P41+[1]AGOSTO!P41+[1]SEPTIEMBRE!P41</f>
        <v>0</v>
      </c>
      <c r="Q41" s="23">
        <f>[1]JULIO!Q41+[1]AGOSTO!Q41+[1]SEPTIEMBRE!Q41</f>
        <v>0</v>
      </c>
      <c r="R41" s="46">
        <f>[1]JULIO!R41+[1]AGOSTO!R41+[1]SEPTIEMBRE!R41</f>
        <v>0</v>
      </c>
    </row>
    <row r="42" spans="1:19" x14ac:dyDescent="0.25">
      <c r="A42" s="7" t="s">
        <v>69</v>
      </c>
      <c r="B42" s="44">
        <f>[1]JULIO!B42+[1]AGOSTO!B42+[1]SEPTIEMBRE!B42</f>
        <v>0</v>
      </c>
      <c r="C42" s="44">
        <f>[1]JULIO!C42+[1]AGOSTO!C42+[1]SEPTIEMBRE!C42</f>
        <v>0</v>
      </c>
      <c r="D42" s="7">
        <f>[1]JULIO!D42+[1]AGOSTO!D42+[1]SEPTIEMBRE!D42</f>
        <v>0</v>
      </c>
      <c r="E42" s="7">
        <f>[1]JULIO!E42+[1]AGOSTO!E42+[1]SEPTIEMBRE!E42</f>
        <v>7</v>
      </c>
      <c r="F42" s="7">
        <f>[1]JULIO!F42+[1]AGOSTO!F42+[1]SEPTIEMBRE!F42</f>
        <v>22</v>
      </c>
      <c r="G42" s="7">
        <f>[1]JULIO!G42+[1]AGOSTO!G42+[1]SEPTIEMBRE!G42</f>
        <v>30</v>
      </c>
      <c r="H42" s="7">
        <f>[1]JULIO!H42+[1]AGOSTO!H42+[1]SEPTIEMBRE!H42</f>
        <v>29</v>
      </c>
      <c r="I42" s="7">
        <f>[1]JULIO!I42+[1]AGOSTO!I42+[1]SEPTIEMBRE!I42</f>
        <v>20</v>
      </c>
      <c r="J42" s="7">
        <f>[1]JULIO!J42+[1]AGOSTO!J42+[1]SEPTIEMBRE!J42</f>
        <v>30</v>
      </c>
      <c r="K42" s="44">
        <f>[1]JULIO!K42+[1]AGOSTO!K42+[1]SEPTIEMBRE!K42</f>
        <v>41</v>
      </c>
      <c r="L42" s="44">
        <f>[1]JULIO!L42+[1]AGOSTO!L42+[1]SEPTIEMBRE!L42</f>
        <v>97</v>
      </c>
      <c r="M42" s="44">
        <f>[1]JULIO!M42+[1]AGOSTO!M42+[1]SEPTIEMBRE!M42</f>
        <v>18</v>
      </c>
      <c r="N42" s="44">
        <f>[1]JULIO!N42+[1]AGOSTO!N42+[1]SEPTIEMBRE!N42</f>
        <v>120</v>
      </c>
      <c r="O42" s="44">
        <f>[1]JULIO!O42+[1]AGOSTO!O42+[1]SEPTIEMBRE!O42</f>
        <v>138</v>
      </c>
      <c r="P42" s="36">
        <f>[1]JULIO!P42+[1]AGOSTO!P42+[1]SEPTIEMBRE!P42</f>
        <v>0</v>
      </c>
      <c r="Q42" s="23">
        <f>[1]JULIO!Q42+[1]AGOSTO!Q42+[1]SEPTIEMBRE!Q42</f>
        <v>0</v>
      </c>
      <c r="R42" s="46">
        <f>[1]JULIO!R42+[1]AGOSTO!R42+[1]SEPTIEMBRE!R42</f>
        <v>138</v>
      </c>
    </row>
    <row r="43" spans="1:19" x14ac:dyDescent="0.25">
      <c r="A43" s="7" t="s">
        <v>70</v>
      </c>
      <c r="B43" s="44">
        <f>[1]JULIO!B43+[1]AGOSTO!B43+[1]SEPTIEMBRE!B43</f>
        <v>0</v>
      </c>
      <c r="C43" s="44">
        <f>[1]JULIO!C43+[1]AGOSTO!C43+[1]SEPTIEMBRE!C43</f>
        <v>0</v>
      </c>
      <c r="D43" s="7">
        <f>[1]JULIO!D43+[1]AGOSTO!D43+[1]SEPTIEMBRE!D43</f>
        <v>0</v>
      </c>
      <c r="E43" s="7">
        <f>[1]JULIO!E43+[1]AGOSTO!E43+[1]SEPTIEMBRE!E43</f>
        <v>6</v>
      </c>
      <c r="F43" s="7">
        <f>[1]JULIO!F43+[1]AGOSTO!F43+[1]SEPTIEMBRE!F43</f>
        <v>34</v>
      </c>
      <c r="G43" s="7">
        <f>[1]JULIO!G43+[1]AGOSTO!G43+[1]SEPTIEMBRE!G43</f>
        <v>17</v>
      </c>
      <c r="H43" s="7">
        <f>[1]JULIO!H43+[1]AGOSTO!H43+[1]SEPTIEMBRE!H43</f>
        <v>0</v>
      </c>
      <c r="I43" s="7">
        <f>[1]JULIO!I43+[1]AGOSTO!I43+[1]SEPTIEMBRE!I43</f>
        <v>1</v>
      </c>
      <c r="J43" s="7">
        <f>[1]JULIO!J43+[1]AGOSTO!J43+[1]SEPTIEMBRE!J43</f>
        <v>0</v>
      </c>
      <c r="K43" s="44">
        <f>[1]JULIO!K43+[1]AGOSTO!K43+[1]SEPTIEMBRE!K43</f>
        <v>8</v>
      </c>
      <c r="L43" s="44">
        <f>[1]JULIO!L43+[1]AGOSTO!L43+[1]SEPTIEMBRE!L43</f>
        <v>50</v>
      </c>
      <c r="M43" s="44">
        <f>[1]JULIO!M43+[1]AGOSTO!M43+[1]SEPTIEMBRE!M43</f>
        <v>0</v>
      </c>
      <c r="N43" s="44">
        <f>[1]JULIO!N43+[1]AGOSTO!N43+[1]SEPTIEMBRE!N43</f>
        <v>58</v>
      </c>
      <c r="O43" s="44">
        <f>[1]JULIO!O43+[1]AGOSTO!O43+[1]SEPTIEMBRE!O43</f>
        <v>58</v>
      </c>
      <c r="P43" s="36">
        <f>[1]JULIO!P43+[1]AGOSTO!P43+[1]SEPTIEMBRE!P43</f>
        <v>0</v>
      </c>
      <c r="Q43" s="23">
        <f>[1]JULIO!Q43+[1]AGOSTO!Q43+[1]SEPTIEMBRE!Q43</f>
        <v>0</v>
      </c>
      <c r="R43" s="46">
        <f>[1]JULIO!R43+[1]AGOSTO!R43+[1]SEPTIEMBRE!R43</f>
        <v>58</v>
      </c>
    </row>
    <row r="44" spans="1:19" ht="15.75" x14ac:dyDescent="0.25">
      <c r="A44" s="7" t="s">
        <v>71</v>
      </c>
      <c r="B44" s="44">
        <f>[1]JULIO!B44+[1]AGOSTO!B44+[1]SEPTIEMBRE!B44</f>
        <v>0</v>
      </c>
      <c r="C44" s="44">
        <f>[1]JULIO!C44+[1]AGOSTO!C44+[1]SEPTIEMBRE!C44</f>
        <v>0</v>
      </c>
      <c r="D44" s="7">
        <f>[1]JULIO!D44+[1]AGOSTO!D44+[1]SEPTIEMBRE!D44</f>
        <v>0</v>
      </c>
      <c r="E44" s="7">
        <f>[1]JULIO!E44+[1]AGOSTO!E44+[1]SEPTIEMBRE!E44</f>
        <v>0</v>
      </c>
      <c r="F44" s="7">
        <f>[1]JULIO!F44+[1]AGOSTO!F44+[1]SEPTIEMBRE!F44</f>
        <v>0</v>
      </c>
      <c r="G44" s="7">
        <f>[1]JULIO!G44+[1]AGOSTO!G44+[1]SEPTIEMBRE!G44</f>
        <v>0</v>
      </c>
      <c r="H44" s="7">
        <f>[1]JULIO!H44+[1]AGOSTO!H44+[1]SEPTIEMBRE!H44</f>
        <v>0</v>
      </c>
      <c r="I44" s="7">
        <f>[1]JULIO!I44+[1]AGOSTO!I44+[1]SEPTIEMBRE!I44</f>
        <v>0</v>
      </c>
      <c r="J44" s="7">
        <f>[1]JULIO!J44+[1]AGOSTO!J44+[1]SEPTIEMBRE!J44</f>
        <v>0</v>
      </c>
      <c r="K44" s="44">
        <f>[1]JULIO!K44+[1]AGOSTO!K44+[1]SEPTIEMBRE!K44</f>
        <v>0</v>
      </c>
      <c r="L44" s="44">
        <f>[1]JULIO!L44+[1]AGOSTO!L44+[1]SEPTIEMBRE!L44</f>
        <v>0</v>
      </c>
      <c r="M44" s="44">
        <f>[1]JULIO!M44+[1]AGOSTO!M44+[1]SEPTIEMBRE!M44</f>
        <v>0</v>
      </c>
      <c r="N44" s="44">
        <f>[1]JULIO!N44+[1]AGOSTO!N44+[1]SEPTIEMBRE!N44</f>
        <v>0</v>
      </c>
      <c r="O44" s="44">
        <f>[1]JULIO!O44+[1]AGOSTO!O44+[1]SEPTIEMBRE!O44</f>
        <v>0</v>
      </c>
      <c r="P44" s="36">
        <f>[1]JULIO!P44+[1]AGOSTO!P44+[1]SEPTIEMBRE!P44</f>
        <v>0</v>
      </c>
      <c r="Q44" s="47">
        <f>[1]JULIO!Q44+[1]AGOSTO!Q44+[1]SEPTIEMBRE!Q44</f>
        <v>0</v>
      </c>
      <c r="R44" s="46">
        <f>[1]JULIO!R44+[1]AGOSTO!R44+[1]SEPTIEMBRE!R44</f>
        <v>0</v>
      </c>
    </row>
    <row r="45" spans="1:19" ht="15.75" x14ac:dyDescent="0.25">
      <c r="A45" s="7" t="s">
        <v>72</v>
      </c>
      <c r="B45" s="44">
        <f>[1]JULIO!B45+[1]AGOSTO!B45+[1]SEPTIEMBRE!B45</f>
        <v>0</v>
      </c>
      <c r="C45" s="44">
        <f>[1]JULIO!C45+[1]AGOSTO!C45+[1]SEPTIEMBRE!C45</f>
        <v>0</v>
      </c>
      <c r="D45" s="6">
        <f>[1]JULIO!D45+[1]AGOSTO!D45+[1]SEPTIEMBRE!D45</f>
        <v>0</v>
      </c>
      <c r="E45" s="6">
        <f>[1]JULIO!E45+[1]AGOSTO!E45+[1]SEPTIEMBRE!E45</f>
        <v>0</v>
      </c>
      <c r="F45" s="6">
        <f>[1]JULIO!F45+[1]AGOSTO!F45+[1]SEPTIEMBRE!F45</f>
        <v>0</v>
      </c>
      <c r="G45" s="6">
        <f>[1]JULIO!G45+[1]AGOSTO!G45+[1]SEPTIEMBRE!G45</f>
        <v>0</v>
      </c>
      <c r="H45" s="6">
        <f>[1]JULIO!H45+[1]AGOSTO!H45+[1]SEPTIEMBRE!H45</f>
        <v>0</v>
      </c>
      <c r="I45" s="6">
        <f>[1]JULIO!I45+[1]AGOSTO!I45+[1]SEPTIEMBRE!I45</f>
        <v>0</v>
      </c>
      <c r="J45" s="6">
        <f>[1]JULIO!J45+[1]AGOSTO!J45+[1]SEPTIEMBRE!J45</f>
        <v>0</v>
      </c>
      <c r="K45" s="44">
        <f>[1]JULIO!K45+[1]AGOSTO!K45+[1]SEPTIEMBRE!K45</f>
        <v>0</v>
      </c>
      <c r="L45" s="44">
        <f>[1]JULIO!L45+[1]AGOSTO!L45+[1]SEPTIEMBRE!L45</f>
        <v>0</v>
      </c>
      <c r="M45" s="44">
        <f>[1]JULIO!M45+[1]AGOSTO!M45+[1]SEPTIEMBRE!M45</f>
        <v>0</v>
      </c>
      <c r="N45" s="44">
        <f>[1]JULIO!N45+[1]AGOSTO!N45+[1]SEPTIEMBRE!N45</f>
        <v>0</v>
      </c>
      <c r="O45" s="44">
        <f>[1]JULIO!O45+[1]AGOSTO!O45+[1]SEPTIEMBRE!O45</f>
        <v>0</v>
      </c>
      <c r="P45" s="36">
        <f>[1]JULIO!P45+[1]AGOSTO!P45+[1]SEPTIEMBRE!P45</f>
        <v>0</v>
      </c>
      <c r="Q45" s="47">
        <f>[1]JULIO!Q45+[1]AGOSTO!Q45+[1]SEPTIEMBRE!Q45</f>
        <v>0</v>
      </c>
      <c r="R45" s="6">
        <f>[1]JULIO!R45+[1]AGOSTO!R45+[1]SEPTIEMBRE!R45</f>
        <v>0</v>
      </c>
    </row>
    <row r="46" spans="1:19" ht="16.5" x14ac:dyDescent="0.25">
      <c r="A46" s="7" t="s">
        <v>73</v>
      </c>
      <c r="B46" s="44">
        <f>[1]JULIO!B46+[1]AGOSTO!B46+[1]SEPTIEMBRE!B46</f>
        <v>0</v>
      </c>
      <c r="C46" s="44">
        <f>[1]JULIO!C46+[1]AGOSTO!C46+[1]SEPTIEMBRE!C46</f>
        <v>0</v>
      </c>
      <c r="D46" s="48">
        <f>[1]JULIO!D46+[1]AGOSTO!D46+[1]SEPTIEMBRE!D46</f>
        <v>0</v>
      </c>
      <c r="E46" s="48">
        <f>[1]JULIO!E46+[1]AGOSTO!E46+[1]SEPTIEMBRE!E46</f>
        <v>0</v>
      </c>
      <c r="F46" s="48">
        <f>[1]JULIO!F46+[1]AGOSTO!F46+[1]SEPTIEMBRE!F46</f>
        <v>0</v>
      </c>
      <c r="G46" s="48">
        <f>[1]JULIO!G46+[1]AGOSTO!G46+[1]SEPTIEMBRE!G46</f>
        <v>0</v>
      </c>
      <c r="H46" s="6">
        <f>[1]JULIO!H46+[1]AGOSTO!H46+[1]SEPTIEMBRE!H46</f>
        <v>0</v>
      </c>
      <c r="I46" s="6">
        <f>[1]JULIO!I46+[1]AGOSTO!I46+[1]SEPTIEMBRE!I46</f>
        <v>0</v>
      </c>
      <c r="J46" s="6">
        <f>[1]JULIO!J46+[1]AGOSTO!J46+[1]SEPTIEMBRE!J46</f>
        <v>0</v>
      </c>
      <c r="K46" s="44">
        <f>[1]JULIO!K46+[1]AGOSTO!K46+[1]SEPTIEMBRE!K46</f>
        <v>0</v>
      </c>
      <c r="L46" s="44">
        <f>[1]JULIO!L46+[1]AGOSTO!L46+[1]SEPTIEMBRE!L46</f>
        <v>0</v>
      </c>
      <c r="M46" s="44">
        <f>[1]JULIO!M46+[1]AGOSTO!M46+[1]SEPTIEMBRE!M46</f>
        <v>0</v>
      </c>
      <c r="N46" s="44">
        <f>[1]JULIO!N46+[1]AGOSTO!N46+[1]SEPTIEMBRE!N46</f>
        <v>0</v>
      </c>
      <c r="O46" s="44">
        <f>[1]JULIO!O46+[1]AGOSTO!O46+[1]SEPTIEMBRE!O46</f>
        <v>0</v>
      </c>
      <c r="P46" s="36">
        <f>[1]JULIO!P46+[1]AGOSTO!P46+[1]SEPTIEMBRE!P46</f>
        <v>0</v>
      </c>
      <c r="Q46" s="24">
        <f>[1]JULIO!Q46+[1]AGOSTO!Q46+[1]SEPTIEMBRE!Q46</f>
        <v>0</v>
      </c>
      <c r="R46" s="6">
        <f>[1]JULIO!R46+[1]AGOSTO!R46+[1]SEPTIEMBRE!R46</f>
        <v>0</v>
      </c>
    </row>
    <row r="47" spans="1:19" ht="16.5" x14ac:dyDescent="0.25">
      <c r="A47" s="7" t="s">
        <v>74</v>
      </c>
      <c r="B47" s="44">
        <f>[1]JULIO!B47+[1]AGOSTO!B47+[1]SEPTIEMBRE!B47</f>
        <v>0</v>
      </c>
      <c r="C47" s="44">
        <f>[1]JULIO!C47+[1]AGOSTO!C47+[1]SEPTIEMBRE!C47</f>
        <v>0</v>
      </c>
      <c r="D47" s="49">
        <f>[1]JULIO!D47+[1]AGOSTO!D47+[1]SEPTIEMBRE!D47</f>
        <v>0</v>
      </c>
      <c r="E47" s="49">
        <f>[1]JULIO!E47+[1]AGOSTO!E47+[1]SEPTIEMBRE!E47</f>
        <v>0</v>
      </c>
      <c r="F47" s="49">
        <f>[1]JULIO!F47+[1]AGOSTO!F47+[1]SEPTIEMBRE!F47</f>
        <v>0</v>
      </c>
      <c r="G47" s="49">
        <f>[1]JULIO!G47+[1]AGOSTO!G47+[1]SEPTIEMBRE!G47</f>
        <v>0</v>
      </c>
      <c r="H47" s="49">
        <f>[1]JULIO!H47+[1]AGOSTO!H47+[1]SEPTIEMBRE!H47</f>
        <v>0</v>
      </c>
      <c r="I47" s="6">
        <f>[1]JULIO!I47+[1]AGOSTO!I47+[1]SEPTIEMBRE!I47</f>
        <v>0</v>
      </c>
      <c r="J47" s="6">
        <f>[1]JULIO!J47+[1]AGOSTO!J47+[1]SEPTIEMBRE!J47</f>
        <v>0</v>
      </c>
      <c r="K47" s="44">
        <f>[1]JULIO!K47+[1]AGOSTO!K47+[1]SEPTIEMBRE!K47</f>
        <v>0</v>
      </c>
      <c r="L47" s="44">
        <f>[1]JULIO!L47+[1]AGOSTO!L47+[1]SEPTIEMBRE!L47</f>
        <v>0</v>
      </c>
      <c r="M47" s="44">
        <f>[1]JULIO!M47+[1]AGOSTO!M47+[1]SEPTIEMBRE!M47</f>
        <v>0</v>
      </c>
      <c r="N47" s="44">
        <f>[1]JULIO!N47+[1]AGOSTO!N47+[1]SEPTIEMBRE!N47</f>
        <v>0</v>
      </c>
      <c r="O47" s="44">
        <f>[1]JULIO!O47+[1]AGOSTO!O47+[1]SEPTIEMBRE!O47</f>
        <v>0</v>
      </c>
      <c r="P47" s="36">
        <f>[1]JULIO!P47+[1]AGOSTO!P47+[1]SEPTIEMBRE!P47</f>
        <v>0</v>
      </c>
      <c r="Q47" s="24">
        <f>[1]JULIO!Q47+[1]AGOSTO!Q47+[1]SEPTIEMBRE!Q47</f>
        <v>0</v>
      </c>
      <c r="R47" s="49">
        <f>[1]JULIO!R47+[1]AGOSTO!R47+[1]SEPTIEMBRE!R47</f>
        <v>0</v>
      </c>
    </row>
    <row r="48" spans="1:19" ht="16.5" customHeight="1" x14ac:dyDescent="0.25">
      <c r="A48" s="7" t="s">
        <v>75</v>
      </c>
      <c r="B48" s="44">
        <f>[1]JULIO!B48+[1]AGOSTO!B48+[1]SEPTIEMBRE!B48</f>
        <v>0</v>
      </c>
      <c r="C48" s="44">
        <f>[1]JULIO!C48+[1]AGOSTO!C48+[1]SEPTIEMBRE!C48</f>
        <v>0</v>
      </c>
      <c r="D48" s="24">
        <f>[1]JULIO!D48+[1]AGOSTO!D48+[1]SEPTIEMBRE!D48</f>
        <v>0</v>
      </c>
      <c r="E48" s="24">
        <f>[1]JULIO!E48+[1]AGOSTO!E48+[1]SEPTIEMBRE!E48</f>
        <v>0</v>
      </c>
      <c r="F48" s="24">
        <f>[1]JULIO!F48+[1]AGOSTO!F48+[1]SEPTIEMBRE!F48</f>
        <v>0</v>
      </c>
      <c r="G48" s="24">
        <f>[1]JULIO!G48+[1]AGOSTO!G48+[1]SEPTIEMBRE!G48</f>
        <v>0</v>
      </c>
      <c r="H48" s="50">
        <f>[1]JULIO!H48+[1]AGOSTO!H48+[1]SEPTIEMBRE!H48</f>
        <v>0</v>
      </c>
      <c r="I48" s="23">
        <f>[1]JULIO!I48+[1]AGOSTO!I48+[1]SEPTIEMBRE!I48</f>
        <v>0</v>
      </c>
      <c r="J48" s="23">
        <f>[1]JULIO!J48+[1]AGOSTO!J48+[1]SEPTIEMBRE!J48</f>
        <v>0</v>
      </c>
      <c r="K48" s="44">
        <f>[1]JULIO!K48+[1]AGOSTO!K48+[1]SEPTIEMBRE!K48</f>
        <v>0</v>
      </c>
      <c r="L48" s="44">
        <f>[1]JULIO!L48+[1]AGOSTO!L48+[1]SEPTIEMBRE!L48</f>
        <v>0</v>
      </c>
      <c r="M48" s="44">
        <f>[1]JULIO!M48+[1]AGOSTO!M48+[1]SEPTIEMBRE!M48</f>
        <v>0</v>
      </c>
      <c r="N48" s="44">
        <f>[1]JULIO!N48+[1]AGOSTO!N48+[1]SEPTIEMBRE!N48</f>
        <v>0</v>
      </c>
      <c r="O48" s="44">
        <f>[1]JULIO!O48+[1]AGOSTO!O48+[1]SEPTIEMBRE!O48</f>
        <v>0</v>
      </c>
      <c r="P48" s="36">
        <f>[1]JULIO!P48+[1]AGOSTO!P48+[1]SEPTIEMBRE!P48</f>
        <v>0</v>
      </c>
      <c r="Q48" s="23">
        <f>[1]JULIO!Q48+[1]AGOSTO!Q48+[1]SEPTIEMBRE!Q48</f>
        <v>0</v>
      </c>
      <c r="R48" s="25">
        <f>[1]JULIO!R48+[1]AGOSTO!R48+[1]SEPTIEMBRE!R48</f>
        <v>0</v>
      </c>
    </row>
    <row r="49" spans="1:34" ht="16.5" x14ac:dyDescent="0.25">
      <c r="A49" s="7" t="s">
        <v>76</v>
      </c>
      <c r="B49" s="44">
        <f>[1]JULIO!B49+[1]AGOSTO!B49+[1]SEPTIEMBRE!B49</f>
        <v>0</v>
      </c>
      <c r="C49" s="44">
        <f>[1]JULIO!C49+[1]AGOSTO!C49+[1]SEPTIEMBRE!C49</f>
        <v>0</v>
      </c>
      <c r="D49" s="24">
        <f>[1]JULIO!D49+[1]AGOSTO!D49+[1]SEPTIEMBRE!D49</f>
        <v>0</v>
      </c>
      <c r="E49" s="24">
        <f>[1]JULIO!E49+[1]AGOSTO!E49+[1]SEPTIEMBRE!E49</f>
        <v>0</v>
      </c>
      <c r="F49" s="24">
        <f>[1]JULIO!F49+[1]AGOSTO!F49+[1]SEPTIEMBRE!F49</f>
        <v>0</v>
      </c>
      <c r="G49" s="24">
        <f>[1]JULIO!G49+[1]AGOSTO!G49+[1]SEPTIEMBRE!G49</f>
        <v>0</v>
      </c>
      <c r="H49" s="50">
        <f>[1]JULIO!H49+[1]AGOSTO!H49+[1]SEPTIEMBRE!H49</f>
        <v>0</v>
      </c>
      <c r="I49" s="23">
        <f>[1]JULIO!I49+[1]AGOSTO!I49+[1]SEPTIEMBRE!I49</f>
        <v>0</v>
      </c>
      <c r="J49" s="23">
        <f>[1]JULIO!J49+[1]AGOSTO!J49+[1]SEPTIEMBRE!J49</f>
        <v>0</v>
      </c>
      <c r="K49" s="44">
        <f>[1]JULIO!K49+[1]AGOSTO!K49+[1]SEPTIEMBRE!K49</f>
        <v>0</v>
      </c>
      <c r="L49" s="44">
        <f>[1]JULIO!L49+[1]AGOSTO!L49+[1]SEPTIEMBRE!L49</f>
        <v>0</v>
      </c>
      <c r="M49" s="44">
        <f>[1]JULIO!M49+[1]AGOSTO!M49+[1]SEPTIEMBRE!M49</f>
        <v>0</v>
      </c>
      <c r="N49" s="44">
        <f>[1]JULIO!N49+[1]AGOSTO!N49+[1]SEPTIEMBRE!N49</f>
        <v>0</v>
      </c>
      <c r="O49" s="44">
        <f>[1]JULIO!O49+[1]AGOSTO!O49+[1]SEPTIEMBRE!O49</f>
        <v>0</v>
      </c>
      <c r="P49" s="36">
        <f>[1]JULIO!P49+[1]AGOSTO!P49+[1]SEPTIEMBRE!P49</f>
        <v>0</v>
      </c>
      <c r="Q49" s="23">
        <f>[1]JULIO!Q49+[1]AGOSTO!Q49+[1]SEPTIEMBRE!Q49</f>
        <v>0</v>
      </c>
      <c r="R49" s="25">
        <f>[1]JULIO!R49+[1]AGOSTO!R49+[1]SEPTIEMBRE!R49</f>
        <v>0</v>
      </c>
    </row>
    <row r="50" spans="1:34" ht="16.5" x14ac:dyDescent="0.25">
      <c r="A50" s="7" t="s">
        <v>77</v>
      </c>
      <c r="B50" s="51">
        <f>[1]JULIO!B50+[1]AGOSTO!B50+[1]SEPTIEMBRE!B50</f>
        <v>0</v>
      </c>
      <c r="C50" s="51">
        <f>[1]JULIO!C50+[1]AGOSTO!C50+[1]SEPTIEMBRE!C50</f>
        <v>0</v>
      </c>
      <c r="D50" s="24">
        <f>[1]JULIO!D50+[1]AGOSTO!D50+[1]SEPTIEMBRE!D50</f>
        <v>0</v>
      </c>
      <c r="E50" s="24">
        <f>[1]JULIO!E50+[1]AGOSTO!E50+[1]SEPTIEMBRE!E50</f>
        <v>220</v>
      </c>
      <c r="F50" s="24">
        <f>[1]JULIO!F50+[1]AGOSTO!F50+[1]SEPTIEMBRE!F50</f>
        <v>1256</v>
      </c>
      <c r="G50" s="24">
        <f>[1]JULIO!G50+[1]AGOSTO!G50+[1]SEPTIEMBRE!G50</f>
        <v>1057</v>
      </c>
      <c r="H50" s="50">
        <f>[1]JULIO!H50+[1]AGOSTO!H50+[1]SEPTIEMBRE!H50</f>
        <v>495</v>
      </c>
      <c r="I50" s="23">
        <f>[1]JULIO!I50+[1]AGOSTO!I50+[1]SEPTIEMBRE!I50</f>
        <v>169</v>
      </c>
      <c r="J50" s="23">
        <f>[1]JULIO!J50+[1]AGOSTO!J50+[1]SEPTIEMBRE!J50</f>
        <v>83</v>
      </c>
      <c r="K50" s="51">
        <f>[1]JULIO!K50+[1]AGOSTO!K50+[1]SEPTIEMBRE!K50</f>
        <v>1075</v>
      </c>
      <c r="L50" s="51">
        <f>[1]JULIO!L50+[1]AGOSTO!L50+[1]SEPTIEMBRE!L50</f>
        <v>2205</v>
      </c>
      <c r="M50" s="51">
        <f>[1]JULIO!M50+[1]AGOSTO!M50+[1]SEPTIEMBRE!M50</f>
        <v>117</v>
      </c>
      <c r="N50" s="51">
        <f>[1]JULIO!N50+[1]AGOSTO!N50+[1]SEPTIEMBRE!N50</f>
        <v>3163</v>
      </c>
      <c r="O50" s="51">
        <f>[1]JULIO!O50+[1]AGOSTO!O50+[1]SEPTIEMBRE!O50</f>
        <v>3254</v>
      </c>
      <c r="P50" s="36">
        <f>[1]JULIO!P50+[1]AGOSTO!P50+[1]SEPTIEMBRE!P50</f>
        <v>12</v>
      </c>
      <c r="Q50" s="23">
        <f>[1]JULIO!Q50+[1]AGOSTO!Q50+[1]SEPTIEMBRE!Q50</f>
        <v>14</v>
      </c>
      <c r="R50" s="25">
        <f>[1]JULIO!R50+[1]AGOSTO!R50+[1]SEPTIEMBRE!R50</f>
        <v>3280</v>
      </c>
    </row>
    <row r="51" spans="1:34" x14ac:dyDescent="0.25">
      <c r="A51" s="32" t="s">
        <v>78</v>
      </c>
      <c r="B51" s="36">
        <f>[1]JULIO!B51+[1]AGOSTO!B51+[1]SEPTIEMBRE!B51</f>
        <v>701</v>
      </c>
      <c r="C51" s="36">
        <f>[1]JULIO!C51+[1]AGOSTO!C51+[1]SEPTIEMBRE!C51</f>
        <v>207</v>
      </c>
      <c r="D51" s="7">
        <f>[1]JULIO!D51+[1]AGOSTO!D51+[1]SEPTIEMBRE!D51</f>
        <v>94</v>
      </c>
      <c r="E51" s="7">
        <f>[1]JULIO!E51+[1]AGOSTO!E51+[1]SEPTIEMBRE!E51</f>
        <v>984</v>
      </c>
      <c r="F51" s="7">
        <f>[1]JULIO!F51+[1]AGOSTO!F51+[1]SEPTIEMBRE!F51</f>
        <v>4320</v>
      </c>
      <c r="G51" s="7">
        <f>[1]JULIO!G51+[1]AGOSTO!G51+[1]SEPTIEMBRE!G51</f>
        <v>3141</v>
      </c>
      <c r="H51" s="7">
        <f>[1]JULIO!H51+[1]AGOSTO!H51+[1]SEPTIEMBRE!H51</f>
        <v>1145</v>
      </c>
      <c r="I51" s="7">
        <f>[1]JULIO!I51+[1]AGOSTO!I51+[1]SEPTIEMBRE!I51</f>
        <v>458</v>
      </c>
      <c r="J51" s="7">
        <f>[1]JULIO!J51+[1]AGOSTO!J51+[1]SEPTIEMBRE!J51</f>
        <v>370</v>
      </c>
      <c r="K51" s="36">
        <f>[1]JULIO!K51+[1]AGOSTO!K51+[1]SEPTIEMBRE!K51</f>
        <v>4364</v>
      </c>
      <c r="L51" s="36">
        <f>[1]JULIO!L51+[1]AGOSTO!L51+[1]SEPTIEMBRE!L51</f>
        <v>7054</v>
      </c>
      <c r="M51" s="36">
        <f>[1]JULIO!M51+[1]AGOSTO!M51+[1]SEPTIEMBRE!M51</f>
        <v>573</v>
      </c>
      <c r="N51" s="36">
        <f>[1]JULIO!N51+[1]AGOSTO!N51+[1]SEPTIEMBRE!N51</f>
        <v>10845</v>
      </c>
      <c r="O51" s="36">
        <f>[1]JULIO!O51+[1]AGOSTO!O51+[1]SEPTIEMBRE!O51</f>
        <v>11244</v>
      </c>
      <c r="P51" s="36">
        <f>[1]JULIO!P51+[1]AGOSTO!P51+[1]SEPTIEMBRE!P51</f>
        <v>19</v>
      </c>
      <c r="Q51" s="7">
        <f>[1]JULIO!Q51+[1]AGOSTO!Q51+[1]SEPTIEMBRE!Q51</f>
        <v>51</v>
      </c>
      <c r="R51" s="25">
        <f>[1]JULIO!R51+[1]AGOSTO!R51+[1]SEPTIEMBRE!R51</f>
        <v>11418</v>
      </c>
    </row>
    <row r="52" spans="1:34" x14ac:dyDescent="0.25">
      <c r="A52" s="32" t="s">
        <v>201</v>
      </c>
      <c r="B52" s="52">
        <f>[1]JULIO!B52+[1]AGOSTO!B52+[1]SEPTIEMBRE!B52</f>
        <v>0</v>
      </c>
      <c r="C52" s="52">
        <f>[1]JULIO!C52+[1]AGOSTO!C52+[1]SEPTIEMBRE!C52</f>
        <v>0</v>
      </c>
      <c r="D52" s="7">
        <f>[1]JULIO!D52+[1]AGOSTO!D52+[1]SEPTIEMBRE!D52</f>
        <v>0</v>
      </c>
      <c r="E52" s="7">
        <f>[1]JULIO!E52+[1]AGOSTO!E52+[1]SEPTIEMBRE!E52</f>
        <v>133</v>
      </c>
      <c r="F52" s="7">
        <f>[1]JULIO!F52+[1]AGOSTO!F52+[1]SEPTIEMBRE!F52</f>
        <v>685</v>
      </c>
      <c r="G52" s="7">
        <f>[1]JULIO!G52+[1]AGOSTO!G52+[1]SEPTIEMBRE!G52</f>
        <v>219</v>
      </c>
      <c r="H52" s="7">
        <f>[1]JULIO!H52+[1]AGOSTO!H52+[1]SEPTIEMBRE!H52</f>
        <v>50</v>
      </c>
      <c r="I52" s="7">
        <f>[1]JULIO!I52+[1]AGOSTO!I52+[1]SEPTIEMBRE!I52</f>
        <v>19</v>
      </c>
      <c r="J52" s="7">
        <f>[1]JULIO!J52+[1]AGOSTO!J52+[1]SEPTIEMBRE!J52</f>
        <v>13</v>
      </c>
      <c r="K52" s="52">
        <f>[1]JULIO!K52+[1]AGOSTO!K52+[1]SEPTIEMBRE!K52</f>
        <v>1119</v>
      </c>
      <c r="L52" s="52">
        <f>[1]JULIO!L52+[1]AGOSTO!L52+[1]SEPTIEMBRE!L52</f>
        <v>0</v>
      </c>
      <c r="M52" s="52">
        <f>[1]JULIO!M52+[1]AGOSTO!M52+[1]SEPTIEMBRE!M52</f>
        <v>8</v>
      </c>
      <c r="N52" s="52">
        <f>[1]JULIO!N52+[1]AGOSTO!N52+[1]SEPTIEMBRE!N52</f>
        <v>1111</v>
      </c>
      <c r="O52" s="52">
        <f>[1]JULIO!O52+[1]AGOSTO!O52+[1]SEPTIEMBRE!O52</f>
        <v>1111</v>
      </c>
      <c r="P52" s="46">
        <f>[1]JULIO!P52+[1]AGOSTO!P52+[1]SEPTIEMBRE!P52</f>
        <v>2</v>
      </c>
      <c r="Q52" s="7">
        <f>[1]JULIO!Q52+[1]AGOSTO!Q52+[1]SEPTIEMBRE!Q52</f>
        <v>6</v>
      </c>
      <c r="R52" s="25">
        <f>[1]JULIO!R52+[1]AGOSTO!R52+[1]SEPTIEMBRE!R52</f>
        <v>1119</v>
      </c>
    </row>
    <row r="53" spans="1:34" x14ac:dyDescent="0.25">
      <c r="A53" s="43" t="s">
        <v>79</v>
      </c>
      <c r="B53" s="46">
        <f>[1]JULIO!B53+[1]AGOSTO!B53+[1]SEPTIEMBRE!B53</f>
        <v>701</v>
      </c>
      <c r="C53" s="46">
        <f>[1]JULIO!C53+[1]AGOSTO!C53+[1]SEPTIEMBRE!C53</f>
        <v>207</v>
      </c>
      <c r="D53" s="46">
        <f>[1]JULIO!D53+[1]AGOSTO!D53+[1]SEPTIEMBRE!D53</f>
        <v>94</v>
      </c>
      <c r="E53" s="46">
        <f>[1]JULIO!E53+[1]AGOSTO!E53+[1]SEPTIEMBRE!E53</f>
        <v>795</v>
      </c>
      <c r="F53" s="46">
        <f>[1]JULIO!F53+[1]AGOSTO!F53+[1]SEPTIEMBRE!F53</f>
        <v>3445</v>
      </c>
      <c r="G53" s="46">
        <f>[1]JULIO!G53+[1]AGOSTO!G53+[1]SEPTIEMBRE!G53</f>
        <v>2280</v>
      </c>
      <c r="H53" s="46">
        <f>[1]JULIO!H53+[1]AGOSTO!H53+[1]SEPTIEMBRE!H53</f>
        <v>825</v>
      </c>
      <c r="I53" s="46">
        <f>[1]JULIO!I53+[1]AGOSTO!I53+[1]SEPTIEMBRE!I53</f>
        <v>318</v>
      </c>
      <c r="J53" s="46">
        <f>[1]JULIO!J53+[1]AGOSTO!J53+[1]SEPTIEMBRE!J53</f>
        <v>242</v>
      </c>
      <c r="K53" s="46">
        <f>[1]JULIO!K53+[1]AGOSTO!K53+[1]SEPTIEMBRE!K53</f>
        <v>5483</v>
      </c>
      <c r="L53" s="46">
        <f>[1]JULIO!L53+[1]AGOSTO!L53+[1]SEPTIEMBRE!L53</f>
        <v>7054</v>
      </c>
      <c r="M53" s="46">
        <f>[1]JULIO!M53+[1]AGOSTO!M53+[1]SEPTIEMBRE!M53</f>
        <v>581</v>
      </c>
      <c r="N53" s="46">
        <f>[1]JULIO!N53+[1]AGOSTO!N53+[1]SEPTIEMBRE!N53</f>
        <v>11956</v>
      </c>
      <c r="O53" s="46">
        <f>[1]JULIO!O53+[1]AGOSTO!O53+[1]SEPTIEMBRE!O53</f>
        <v>12355</v>
      </c>
      <c r="P53" s="46">
        <f>[1]JULIO!P53+[1]AGOSTO!P53+[1]SEPTIEMBRE!P53</f>
        <v>21</v>
      </c>
      <c r="Q53" s="46">
        <f>[1]JULIO!Q53+[1]AGOSTO!Q53+[1]SEPTIEMBRE!Q53</f>
        <v>57</v>
      </c>
      <c r="R53" s="25">
        <f>[1]JULIO!R53+[1]AGOSTO!R53+[1]SEPTIEMBRE!R53</f>
        <v>12537</v>
      </c>
    </row>
    <row r="54" spans="1:34" x14ac:dyDescent="0.25">
      <c r="A54" s="43" t="s">
        <v>80</v>
      </c>
      <c r="B54" s="46">
        <f>[1]JULIO!B54+[1]AGOSTO!B54+[1]SEPTIEMBRE!B54</f>
        <v>0</v>
      </c>
      <c r="C54" s="46">
        <f>[1]JULIO!C54+[1]AGOSTO!C54+[1]SEPTIEMBRE!C54</f>
        <v>0</v>
      </c>
      <c r="D54" s="46">
        <f>[1]JULIO!D54+[1]AGOSTO!D54+[1]SEPTIEMBRE!D54</f>
        <v>0</v>
      </c>
      <c r="E54" s="46">
        <f>[1]JULIO!E54+[1]AGOSTO!E54+[1]SEPTIEMBRE!E54</f>
        <v>0</v>
      </c>
      <c r="F54" s="46">
        <f>[1]JULIO!F54+[1]AGOSTO!F54+[1]SEPTIEMBRE!F54</f>
        <v>0</v>
      </c>
      <c r="G54" s="46">
        <f>[1]JULIO!G54+[1]AGOSTO!G54+[1]SEPTIEMBRE!G54</f>
        <v>0</v>
      </c>
      <c r="H54" s="46">
        <f>[1]JULIO!H54+[1]AGOSTO!H54+[1]SEPTIEMBRE!H54</f>
        <v>0</v>
      </c>
      <c r="I54" s="46">
        <f>[1]JULIO!I54+[1]AGOSTO!I54+[1]SEPTIEMBRE!I54</f>
        <v>0</v>
      </c>
      <c r="J54" s="46">
        <f>[1]JULIO!J54+[1]AGOSTO!J54+[1]SEPTIEMBRE!J54</f>
        <v>0</v>
      </c>
      <c r="K54" s="46">
        <f>[1]JULIO!K54+[1]AGOSTO!K54+[1]SEPTIEMBRE!K54</f>
        <v>0</v>
      </c>
      <c r="L54" s="46">
        <f>[1]JULIO!L54+[1]AGOSTO!L54+[1]SEPTIEMBRE!L54</f>
        <v>0</v>
      </c>
      <c r="M54" s="46">
        <f>[1]JULIO!M54+[1]AGOSTO!M54+[1]SEPTIEMBRE!M54</f>
        <v>0</v>
      </c>
      <c r="N54" s="46">
        <f>[1]JULIO!N54+[1]AGOSTO!N54+[1]SEPTIEMBRE!N54</f>
        <v>0</v>
      </c>
      <c r="O54" s="46">
        <f>[1]JULIO!O54+[1]AGOSTO!O54+[1]SEPTIEMBRE!O54</f>
        <v>0</v>
      </c>
      <c r="P54" s="46">
        <f>[1]JULIO!P54+[1]AGOSTO!P54+[1]SEPTIEMBRE!P54</f>
        <v>0</v>
      </c>
      <c r="Q54" s="46">
        <f>[1]JULIO!Q54+[1]AGOSTO!Q54+[1]SEPTIEMBRE!Q54</f>
        <v>0</v>
      </c>
      <c r="R54" s="25">
        <f>[1]JULIO!R54+[1]AGOSTO!R54+[1]SEPTIEMBRE!R54</f>
        <v>0</v>
      </c>
    </row>
    <row r="55" spans="1:34" ht="16.5" x14ac:dyDescent="0.25">
      <c r="A55" s="23"/>
      <c r="B55" s="23"/>
      <c r="C55" s="23"/>
      <c r="D55" s="23"/>
      <c r="E55" s="23"/>
      <c r="F55" s="24"/>
      <c r="G55" s="24"/>
      <c r="H55" s="24"/>
      <c r="I55" s="24"/>
      <c r="J55" s="23"/>
      <c r="K55" s="25"/>
    </row>
    <row r="56" spans="1:34" ht="16.5" x14ac:dyDescent="0.25">
      <c r="A56" s="23"/>
      <c r="B56" s="23"/>
      <c r="C56" s="23"/>
      <c r="D56" s="23"/>
      <c r="E56" s="23"/>
      <c r="F56" s="24"/>
      <c r="G56" s="24"/>
      <c r="H56" s="24"/>
      <c r="I56" s="24"/>
      <c r="K56" s="25"/>
    </row>
    <row r="57" spans="1:34" ht="16.5" x14ac:dyDescent="0.25">
      <c r="A57" s="23"/>
      <c r="B57" s="23"/>
      <c r="D57" s="23"/>
      <c r="E57" s="23"/>
      <c r="F57" s="24"/>
      <c r="G57" s="24"/>
      <c r="H57" s="24"/>
      <c r="I57" s="24"/>
      <c r="K57" s="25"/>
    </row>
    <row r="58" spans="1:34" ht="16.5" x14ac:dyDescent="0.25">
      <c r="B58" s="26" t="s">
        <v>81</v>
      </c>
      <c r="F58" s="24"/>
      <c r="G58" s="24"/>
      <c r="H58" s="24"/>
      <c r="I58" s="24"/>
    </row>
    <row r="59" spans="1:34" x14ac:dyDescent="0.25">
      <c r="A59" s="27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3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34" ht="16.5" customHeight="1" x14ac:dyDescent="0.25">
      <c r="A61" s="28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C61" s="12"/>
      <c r="AD61" s="12"/>
    </row>
    <row r="62" spans="1:34" ht="15.75" customHeight="1" x14ac:dyDescent="0.25">
      <c r="A62" s="32" t="s">
        <v>19</v>
      </c>
      <c r="B62" s="32" t="s">
        <v>20</v>
      </c>
      <c r="C62" s="32"/>
      <c r="D62" s="32"/>
      <c r="E62" s="32"/>
      <c r="F62" s="32"/>
      <c r="G62" s="32"/>
      <c r="H62" s="32"/>
      <c r="I62" s="32"/>
      <c r="J62" s="32"/>
      <c r="K62" s="43" t="s">
        <v>22</v>
      </c>
      <c r="L62" s="43"/>
      <c r="M62" s="43" t="s">
        <v>23</v>
      </c>
      <c r="N62" s="43"/>
      <c r="O62" s="43"/>
      <c r="P62" s="32" t="s">
        <v>84</v>
      </c>
      <c r="Q62" s="32"/>
      <c r="R62" s="32" t="s">
        <v>85</v>
      </c>
      <c r="S62" s="32"/>
      <c r="T62" s="32"/>
      <c r="U62" s="32" t="s">
        <v>86</v>
      </c>
      <c r="V62" s="32" t="s">
        <v>87</v>
      </c>
      <c r="W62" s="32" t="s">
        <v>88</v>
      </c>
      <c r="X62" s="32" t="s">
        <v>89</v>
      </c>
      <c r="Y62" s="32" t="s">
        <v>90</v>
      </c>
      <c r="Z62" s="32" t="s">
        <v>91</v>
      </c>
    </row>
    <row r="63" spans="1:34" x14ac:dyDescent="0.25">
      <c r="A63" s="32"/>
      <c r="B63" s="41" t="s">
        <v>25</v>
      </c>
      <c r="C63" s="42" t="s">
        <v>26</v>
      </c>
      <c r="D63" s="41" t="s">
        <v>27</v>
      </c>
      <c r="E63" s="41" t="s">
        <v>28</v>
      </c>
      <c r="F63" s="41" t="s">
        <v>29</v>
      </c>
      <c r="G63" s="41" t="s">
        <v>30</v>
      </c>
      <c r="H63" s="41" t="s">
        <v>31</v>
      </c>
      <c r="I63" s="41" t="s">
        <v>32</v>
      </c>
      <c r="J63" s="41" t="s">
        <v>33</v>
      </c>
      <c r="K63" s="43" t="s">
        <v>36</v>
      </c>
      <c r="L63" s="43" t="s">
        <v>37</v>
      </c>
      <c r="M63" s="43" t="s">
        <v>38</v>
      </c>
      <c r="N63" s="43" t="s">
        <v>39</v>
      </c>
      <c r="O63" s="40" t="s">
        <v>40</v>
      </c>
      <c r="P63" s="32"/>
      <c r="Q63" s="32" t="s">
        <v>92</v>
      </c>
      <c r="R63" s="32" t="s">
        <v>93</v>
      </c>
      <c r="S63" s="32" t="s">
        <v>94</v>
      </c>
      <c r="T63" s="32" t="s">
        <v>95</v>
      </c>
      <c r="U63" s="32"/>
      <c r="V63" s="32"/>
      <c r="W63" s="32"/>
      <c r="X63" s="32"/>
      <c r="Y63" s="32"/>
      <c r="Z63" s="32"/>
      <c r="AB63" s="6" t="s">
        <v>96</v>
      </c>
      <c r="AE63" s="6" t="s">
        <v>97</v>
      </c>
      <c r="AF63" s="6">
        <f>[1]ENERO!AO63+[1]FEBRERO!AO63+[1]MARZO!AO63+[1]ABRIL!AO63+[1]MAYO!AO63+[1]JUNIO!AO63+[1]JULIO!AO63+[1]AGOSTO!AO63+[1]SEPTIEMBRE!AO63+[1]OCTUBRE!AO63+[1]NOVIEMBRE!AO63+[1]DICIEMBRE!AO63</f>
        <v>0</v>
      </c>
      <c r="AG63" s="6" t="s">
        <v>98</v>
      </c>
      <c r="AH63" s="6">
        <f>[1]ENERO!AQ63+[1]FEBRERO!AQ63+[1]MARZO!AQ63</f>
        <v>31</v>
      </c>
    </row>
    <row r="64" spans="1:34" x14ac:dyDescent="0.25">
      <c r="A64" s="53" t="s">
        <v>99</v>
      </c>
      <c r="B64" s="53">
        <f>[1]JULIO!B64+[1]AGOSTO!B64+[1]SEPTIEMBRE!B64</f>
        <v>0</v>
      </c>
      <c r="C64" s="53">
        <f>[1]JULIO!C64+[1]AGOSTO!C64+[1]SEPTIEMBRE!C64</f>
        <v>0</v>
      </c>
      <c r="D64" s="53">
        <f>[1]JULIO!D64+[1]AGOSTO!D64+[1]SEPTIEMBRE!D64</f>
        <v>0</v>
      </c>
      <c r="E64" s="53">
        <f>[1]JULIO!E64+[1]AGOSTO!E64+[1]SEPTIEMBRE!E64</f>
        <v>0</v>
      </c>
      <c r="F64" s="53">
        <f>[1]JULIO!F64+[1]AGOSTO!F64+[1]SEPTIEMBRE!F64</f>
        <v>0</v>
      </c>
      <c r="G64" s="53">
        <f>[1]JULIO!G64+[1]AGOSTO!G64+[1]SEPTIEMBRE!G64</f>
        <v>0</v>
      </c>
      <c r="H64" s="53">
        <f>[1]JULIO!H64+[1]AGOSTO!H64+[1]SEPTIEMBRE!H64</f>
        <v>0</v>
      </c>
      <c r="I64" s="53">
        <f>[1]JULIO!I64+[1]AGOSTO!I64+[1]SEPTIEMBRE!I64</f>
        <v>0</v>
      </c>
      <c r="J64" s="53">
        <f>[1]JULIO!J64+[1]AGOSTO!J64+[1]SEPTIEMBRE!J64</f>
        <v>0</v>
      </c>
      <c r="K64" s="44">
        <f>[1]JULIO!K64+[1]AGOSTO!K64+[1]SEPTIEMBRE!K64</f>
        <v>0</v>
      </c>
      <c r="L64" s="44">
        <f>[1]JULIO!L64+[1]AGOSTO!L64+[1]SEPTIEMBRE!L64</f>
        <v>0</v>
      </c>
      <c r="M64" s="44">
        <f>[1]JULIO!M64+[1]AGOSTO!M64+[1]SEPTIEMBRE!M64</f>
        <v>0</v>
      </c>
      <c r="N64" s="44">
        <f>[1]JULIO!N64+[1]AGOSTO!N64+[1]SEPTIEMBRE!N64</f>
        <v>0</v>
      </c>
      <c r="O64" s="44">
        <f>[1]JULIO!O64+[1]AGOSTO!O64+[1]SEPTIEMBRE!O64</f>
        <v>0</v>
      </c>
      <c r="P64" s="54">
        <f>[1]JULIO!P64+[1]AGOSTO!P64+[1]SEPTIEMBRE!P64</f>
        <v>0</v>
      </c>
      <c r="Q64" s="54">
        <f>[1]JULIO!Q64+[1]AGOSTO!Q64+[1]SEPTIEMBRE!Q64</f>
        <v>0</v>
      </c>
      <c r="R64" s="54">
        <f>[1]JULIO!R64+[1]AGOSTO!R64+[1]SEPTIEMBRE!R64</f>
        <v>0</v>
      </c>
      <c r="S64" s="51">
        <f>[1]JULIO!S64+[1]AGOSTO!S64+[1]SEPTIEMBRE!S64</f>
        <v>0</v>
      </c>
      <c r="T64" s="30">
        <f>[1]JULIO!T64+[1]AGOSTO!T64+[1]SEPTIEMBRE!T64</f>
        <v>0</v>
      </c>
      <c r="U64" s="54">
        <f>[1]JULIO!U64+[1]AGOSTO!U64+[1]SEPTIEMBRE!U64</f>
        <v>0</v>
      </c>
      <c r="V64" s="54">
        <f>[1]JULIO!V64+[1]AGOSTO!V64+[1]SEPTIEMBRE!V64</f>
        <v>0</v>
      </c>
      <c r="W64" s="55">
        <f>[1]JULIO!W64+[1]AGOSTO!W64+[1]SEPTIEMBRE!W64</f>
        <v>0</v>
      </c>
      <c r="X64" s="56">
        <f>[1]JULIO!X64+[1]AGOSTO!X64+[1]SEPTIEMBRE!X64</f>
        <v>0</v>
      </c>
      <c r="Y64" s="56">
        <f>[1]JULIO!Y64+[1]AGOSTO!Y64+[1]SEPTIEMBRE!Y64</f>
        <v>0</v>
      </c>
      <c r="Z64" s="44">
        <f>[1]JULIO!Z64+[1]AGOSTO!Z64+[1]SEPTIEMBRE!Z64</f>
        <v>0</v>
      </c>
      <c r="AB64" s="6">
        <f>AH63</f>
        <v>31</v>
      </c>
    </row>
    <row r="65" spans="1:33" ht="15" customHeight="1" x14ac:dyDescent="0.25">
      <c r="A65" s="53" t="s">
        <v>100</v>
      </c>
      <c r="B65" s="53">
        <f>[1]JULIO!B60+[1]AGOSTO!B60+[1]SEPTIEMBRE!B60</f>
        <v>0</v>
      </c>
      <c r="C65" s="53">
        <f>[1]JULIO!C60+[1]AGOSTO!C60+[1]SEPTIEMBRE!C60</f>
        <v>0</v>
      </c>
      <c r="D65" s="53">
        <f>[1]JULIO!D60+[1]AGOSTO!D60+[1]SEPTIEMBRE!D60</f>
        <v>0</v>
      </c>
      <c r="E65" s="53">
        <f>[1]JULIO!E60+[1]AGOSTO!E60+[1]SEPTIEMBRE!E60</f>
        <v>0</v>
      </c>
      <c r="F65" s="53">
        <f>[1]JULIO!F60+[1]AGOSTO!F60+[1]SEPTIEMBRE!F60</f>
        <v>0</v>
      </c>
      <c r="G65" s="53">
        <f>[1]JULIO!G60+[1]AGOSTO!G60+[1]SEPTIEMBRE!G60</f>
        <v>0</v>
      </c>
      <c r="H65" s="53">
        <f>[1]JULIO!H60+[1]AGOSTO!H60+[1]SEPTIEMBRE!H60</f>
        <v>0</v>
      </c>
      <c r="I65" s="53">
        <f>[1]JULIO!I60+[1]AGOSTO!I60+[1]SEPTIEMBRE!I60</f>
        <v>0</v>
      </c>
      <c r="J65" s="53">
        <f>[1]JULIO!J60+[1]AGOSTO!J60+[1]SEPTIEMBRE!J60</f>
        <v>0</v>
      </c>
      <c r="K65" s="44">
        <f>[1]JULIO!K60+[1]AGOSTO!K60+[1]SEPTIEMBRE!K60</f>
        <v>0</v>
      </c>
      <c r="L65" s="44">
        <f>[1]JULIO!L60+[1]AGOSTO!L60+[1]SEPTIEMBRE!L60</f>
        <v>0</v>
      </c>
      <c r="M65" s="44">
        <f>[1]JULIO!M60+[1]AGOSTO!M60+[1]SEPTIEMBRE!M60</f>
        <v>0</v>
      </c>
      <c r="N65" s="44">
        <f>[1]JULIO!N60+[1]AGOSTO!N60+[1]SEPTIEMBRE!N60</f>
        <v>0</v>
      </c>
      <c r="O65" s="44">
        <f>[1]JULIO!O60+[1]AGOSTO!O60+[1]SEPTIEMBRE!O60</f>
        <v>0</v>
      </c>
      <c r="P65" s="54">
        <f>[1]JULIO!P60+[1]AGOSTO!P60+[1]SEPTIEMBRE!P60</f>
        <v>0</v>
      </c>
      <c r="Q65" s="54">
        <f>[1]JULIO!Q60+[1]AGOSTO!Q60+[1]SEPTIEMBRE!Q60</f>
        <v>0</v>
      </c>
      <c r="R65" s="54">
        <f>[1]JULIO!R60+[1]AGOSTO!R60+[1]SEPTIEMBRE!R60</f>
        <v>0</v>
      </c>
      <c r="S65" s="51">
        <f>[1]JULIO!S60+[1]AGOSTO!S60+[1]SEPTIEMBRE!S60</f>
        <v>0</v>
      </c>
      <c r="T65" s="30">
        <f>[1]JULIO!T60+[1]AGOSTO!T60+[1]SEPTIEMBRE!T60</f>
        <v>0</v>
      </c>
      <c r="U65" s="54">
        <f>[1]JULIO!U60+[1]AGOSTO!U60+[1]SEPTIEMBRE!U60</f>
        <v>0</v>
      </c>
      <c r="V65" s="54">
        <f>[1]JULIO!V60+[1]AGOSTO!V60+[1]SEPTIEMBRE!V60</f>
        <v>0</v>
      </c>
      <c r="W65" s="55">
        <f>[1]JULIO!W60+[1]AGOSTO!W60+[1]SEPTIEMBRE!W60</f>
        <v>0</v>
      </c>
      <c r="X65" s="56">
        <f>[1]JULIO!X60+[1]AGOSTO!X60+[1]SEPTIEMBRE!X60</f>
        <v>0</v>
      </c>
      <c r="Y65" s="56">
        <f>[1]JULIO!Y60+[1]AGOSTO!Y60+[1]SEPTIEMBRE!Y60</f>
        <v>0</v>
      </c>
      <c r="Z65" s="44">
        <f>[1]JULIO!Z60+[1]AGOSTO!Z60+[1]SEPTIEMBRE!Z60</f>
        <v>0</v>
      </c>
      <c r="AB65" s="1" t="s">
        <v>202</v>
      </c>
      <c r="AC65" s="1"/>
      <c r="AD65" s="1"/>
      <c r="AE65" s="1" t="s">
        <v>203</v>
      </c>
      <c r="AF65" s="1"/>
      <c r="AG65" s="1"/>
    </row>
    <row r="66" spans="1:33" x14ac:dyDescent="0.25">
      <c r="A66" s="53" t="s">
        <v>101</v>
      </c>
      <c r="B66" s="53">
        <f>[1]JULIO!B66+[1]AGOSTO!B66+[1]SEPTIEMBRE!B66</f>
        <v>0</v>
      </c>
      <c r="C66" s="53">
        <f>[1]JULIO!C66+[1]AGOSTO!C66+[1]SEPTIEMBRE!C66</f>
        <v>0</v>
      </c>
      <c r="D66" s="53">
        <f>[1]JULIO!D66+[1]AGOSTO!D66+[1]SEPTIEMBRE!D66</f>
        <v>0</v>
      </c>
      <c r="E66" s="53">
        <f>[1]JULIO!E66+[1]AGOSTO!E66+[1]SEPTIEMBRE!E66</f>
        <v>72</v>
      </c>
      <c r="F66" s="53">
        <f>[1]JULIO!F66+[1]AGOSTO!F66+[1]SEPTIEMBRE!F66</f>
        <v>360</v>
      </c>
      <c r="G66" s="53">
        <f>[1]JULIO!G66+[1]AGOSTO!G66+[1]SEPTIEMBRE!G66</f>
        <v>186</v>
      </c>
      <c r="H66" s="53">
        <f>[1]JULIO!H66+[1]AGOSTO!H66+[1]SEPTIEMBRE!H66</f>
        <v>17</v>
      </c>
      <c r="I66" s="53">
        <f>[1]JULIO!I66+[1]AGOSTO!I66+[1]SEPTIEMBRE!I66</f>
        <v>0</v>
      </c>
      <c r="J66" s="53">
        <f>[1]JULIO!J66+[1]AGOSTO!J66+[1]SEPTIEMBRE!J66</f>
        <v>0</v>
      </c>
      <c r="K66" s="44">
        <f>[1]JULIO!K66+[1]AGOSTO!K66+[1]SEPTIEMBRE!K66</f>
        <v>0</v>
      </c>
      <c r="L66" s="44">
        <f>[1]JULIO!L66+[1]AGOSTO!L66+[1]SEPTIEMBRE!L66</f>
        <v>635</v>
      </c>
      <c r="M66" s="44">
        <f>[1]JULIO!M66+[1]AGOSTO!M66+[1]SEPTIEMBRE!M66</f>
        <v>629</v>
      </c>
      <c r="N66" s="44">
        <f>[1]JULIO!N66+[1]AGOSTO!N66+[1]SEPTIEMBRE!N66</f>
        <v>2</v>
      </c>
      <c r="O66" s="44">
        <f>[1]JULIO!O66+[1]AGOSTO!O66+[1]SEPTIEMBRE!O66</f>
        <v>4</v>
      </c>
      <c r="P66" s="54">
        <f>[1]JULIO!P66+[1]AGOSTO!P66+[1]SEPTIEMBRE!P66</f>
        <v>635</v>
      </c>
      <c r="Q66" s="54">
        <f>[1]JULIO!Q66+[1]AGOSTO!Q66+[1]SEPTIEMBRE!Q66</f>
        <v>618</v>
      </c>
      <c r="R66" s="54">
        <f>[1]JULIO!R66+[1]AGOSTO!R66+[1]SEPTIEMBRE!R66</f>
        <v>0</v>
      </c>
      <c r="S66" s="51">
        <f>[1]JULIO!S66+[1]AGOSTO!S66+[1]SEPTIEMBRE!S66</f>
        <v>0</v>
      </c>
      <c r="T66" s="30">
        <f>[1]JULIO!T66+[1]AGOSTO!T66+[1]SEPTIEMBRE!T66</f>
        <v>618</v>
      </c>
      <c r="U66" s="54">
        <f>[1]JULIO!U66+[1]AGOSTO!U66+[1]SEPTIEMBRE!U66</f>
        <v>1006</v>
      </c>
      <c r="V66" s="54">
        <f>[1]JULIO!V66+[1]AGOSTO!V66+[1]SEPTIEMBRE!V66</f>
        <v>108</v>
      </c>
      <c r="W66" s="55">
        <f>[1]JULIO!W66+[1]AGOSTO!W66+[1]SEPTIEMBRE!W66</f>
        <v>0</v>
      </c>
      <c r="X66" s="56">
        <f>[1]JULIO!X66+[1]AGOSTO!X66+[1]SEPTIEMBRE!X66</f>
        <v>0</v>
      </c>
      <c r="Y66" s="56">
        <f>[1]JULIO!Y66+[1]AGOSTO!Y66+[1]SEPTIEMBRE!Y66</f>
        <v>4.9922277588784478</v>
      </c>
      <c r="Z66" s="44">
        <f>[1]JULIO!Z66+[1]AGOSTO!Z66+[1]SEPTIEMBRE!Z66</f>
        <v>10</v>
      </c>
      <c r="AB66" s="1"/>
      <c r="AC66" s="1"/>
      <c r="AD66" s="1"/>
      <c r="AE66" s="1"/>
      <c r="AF66" s="1"/>
      <c r="AG66" s="1"/>
    </row>
    <row r="67" spans="1:33" x14ac:dyDescent="0.25">
      <c r="A67" s="53" t="s">
        <v>102</v>
      </c>
      <c r="B67" s="53">
        <f>[1]JULIO!B67+[1]AGOSTO!B67+[1]SEPTIEMBRE!B67</f>
        <v>0</v>
      </c>
      <c r="C67" s="53">
        <f>[1]JULIO!C67+[1]AGOSTO!C67+[1]SEPTIEMBRE!C67</f>
        <v>0</v>
      </c>
      <c r="D67" s="53">
        <f>[1]JULIO!D67+[1]AGOSTO!D67+[1]SEPTIEMBRE!D67</f>
        <v>0</v>
      </c>
      <c r="E67" s="53">
        <f>[1]JULIO!E67+[1]AGOSTO!E67+[1]SEPTIEMBRE!E67</f>
        <v>1</v>
      </c>
      <c r="F67" s="53">
        <f>[1]JULIO!F67+[1]AGOSTO!F67+[1]SEPTIEMBRE!F67</f>
        <v>19</v>
      </c>
      <c r="G67" s="53">
        <f>[1]JULIO!G67+[1]AGOSTO!G67+[1]SEPTIEMBRE!G67</f>
        <v>28</v>
      </c>
      <c r="H67" s="53">
        <f>[1]JULIO!H67+[1]AGOSTO!H67+[1]SEPTIEMBRE!H67</f>
        <v>16</v>
      </c>
      <c r="I67" s="53">
        <f>[1]JULIO!I67+[1]AGOSTO!I67+[1]SEPTIEMBRE!I67</f>
        <v>4</v>
      </c>
      <c r="J67" s="53">
        <f>[1]JULIO!J67+[1]AGOSTO!J67+[1]SEPTIEMBRE!J67</f>
        <v>8</v>
      </c>
      <c r="K67" s="44">
        <f>[1]JULIO!K67+[1]AGOSTO!K67+[1]SEPTIEMBRE!K67</f>
        <v>0</v>
      </c>
      <c r="L67" s="44">
        <f>[1]JULIO!L67+[1]AGOSTO!L67+[1]SEPTIEMBRE!L67</f>
        <v>76</v>
      </c>
      <c r="M67" s="44">
        <f>[1]JULIO!M67+[1]AGOSTO!M67+[1]SEPTIEMBRE!M67</f>
        <v>76</v>
      </c>
      <c r="N67" s="44">
        <f>[1]JULIO!N67+[1]AGOSTO!N67+[1]SEPTIEMBRE!N67</f>
        <v>0</v>
      </c>
      <c r="O67" s="44">
        <f>[1]JULIO!O67+[1]AGOSTO!O67+[1]SEPTIEMBRE!O67</f>
        <v>0</v>
      </c>
      <c r="P67" s="54">
        <f>[1]JULIO!P67+[1]AGOSTO!P67+[1]SEPTIEMBRE!P67</f>
        <v>76</v>
      </c>
      <c r="Q67" s="54">
        <f>[1]JULIO!Q67+[1]AGOSTO!Q67+[1]SEPTIEMBRE!Q67</f>
        <v>72</v>
      </c>
      <c r="R67" s="54">
        <f>[1]JULIO!R67+[1]AGOSTO!R67+[1]SEPTIEMBRE!R67</f>
        <v>0</v>
      </c>
      <c r="S67" s="51">
        <f>[1]JULIO!S67+[1]AGOSTO!S67+[1]SEPTIEMBRE!S67</f>
        <v>0</v>
      </c>
      <c r="T67" s="30">
        <f>[1]JULIO!T67+[1]AGOSTO!T67+[1]SEPTIEMBRE!T67</f>
        <v>72</v>
      </c>
      <c r="U67" s="54">
        <f>[1]JULIO!U67+[1]AGOSTO!U67+[1]SEPTIEMBRE!U67</f>
        <v>105</v>
      </c>
      <c r="V67" s="54">
        <f>[1]JULIO!V67+[1]AGOSTO!V67+[1]SEPTIEMBRE!V67</f>
        <v>30</v>
      </c>
      <c r="W67" s="55">
        <f>[1]JULIO!W67+[1]AGOSTO!W67+[1]SEPTIEMBRE!W67</f>
        <v>0</v>
      </c>
      <c r="X67" s="56">
        <f>[1]JULIO!X67+[1]AGOSTO!X67+[1]SEPTIEMBRE!X67</f>
        <v>0</v>
      </c>
      <c r="Y67" s="56">
        <f>[1]JULIO!Y67+[1]AGOSTO!Y67+[1]SEPTIEMBRE!Y67</f>
        <v>4.6677927927927927</v>
      </c>
      <c r="Z67" s="44">
        <f>[1]JULIO!Z67+[1]AGOSTO!Z67+[1]SEPTIEMBRE!Z67</f>
        <v>3</v>
      </c>
      <c r="AB67" s="1"/>
      <c r="AC67" s="1"/>
      <c r="AD67" s="1"/>
      <c r="AE67" s="1"/>
      <c r="AF67" s="1"/>
      <c r="AG67" s="1"/>
    </row>
    <row r="68" spans="1:33" x14ac:dyDescent="0.25">
      <c r="A68" s="53" t="s">
        <v>103</v>
      </c>
      <c r="B68" s="53">
        <f>[1]JULIO!B68+[1]AGOSTO!B68+[1]SEPTIEMBRE!B68</f>
        <v>0</v>
      </c>
      <c r="C68" s="53">
        <f>[1]JULIO!C68+[1]AGOSTO!C68+[1]SEPTIEMBRE!C68</f>
        <v>0</v>
      </c>
      <c r="D68" s="53">
        <f>[1]JULIO!D68+[1]AGOSTO!D68+[1]SEPTIEMBRE!D68</f>
        <v>0</v>
      </c>
      <c r="E68" s="53">
        <f>[1]JULIO!E68+[1]AGOSTO!E68+[1]SEPTIEMBRE!E68</f>
        <v>0</v>
      </c>
      <c r="F68" s="53">
        <f>[1]JULIO!F68+[1]AGOSTO!F68+[1]SEPTIEMBRE!F68</f>
        <v>0</v>
      </c>
      <c r="G68" s="53">
        <f>[1]JULIO!G68+[1]AGOSTO!G68+[1]SEPTIEMBRE!G68</f>
        <v>0</v>
      </c>
      <c r="H68" s="53">
        <f>[1]JULIO!H68+[1]AGOSTO!H68+[1]SEPTIEMBRE!H68</f>
        <v>0</v>
      </c>
      <c r="I68" s="53">
        <f>[1]JULIO!I68+[1]AGOSTO!I68+[1]SEPTIEMBRE!I68</f>
        <v>0</v>
      </c>
      <c r="J68" s="53">
        <f>[1]JULIO!J68+[1]AGOSTO!J68+[1]SEPTIEMBRE!J68</f>
        <v>0</v>
      </c>
      <c r="K68" s="44">
        <f>[1]JULIO!K68+[1]AGOSTO!K68+[1]SEPTIEMBRE!K68</f>
        <v>0</v>
      </c>
      <c r="L68" s="44">
        <f>[1]JULIO!L68+[1]AGOSTO!L68+[1]SEPTIEMBRE!L68</f>
        <v>0</v>
      </c>
      <c r="M68" s="44">
        <f>[1]JULIO!M68+[1]AGOSTO!M68+[1]SEPTIEMBRE!M68</f>
        <v>0</v>
      </c>
      <c r="N68" s="44">
        <f>[1]JULIO!N68+[1]AGOSTO!N68+[1]SEPTIEMBRE!N68</f>
        <v>0</v>
      </c>
      <c r="O68" s="44">
        <f>[1]JULIO!O68+[1]AGOSTO!O68+[1]SEPTIEMBRE!O68</f>
        <v>0</v>
      </c>
      <c r="P68" s="54">
        <f>[1]JULIO!P68+[1]AGOSTO!P68+[1]SEPTIEMBRE!P68</f>
        <v>0</v>
      </c>
      <c r="Q68" s="54">
        <f>[1]JULIO!Q68+[1]AGOSTO!Q68+[1]SEPTIEMBRE!Q68</f>
        <v>0</v>
      </c>
      <c r="R68" s="54">
        <f>[1]JULIO!R68+[1]AGOSTO!R68+[1]SEPTIEMBRE!R68</f>
        <v>0</v>
      </c>
      <c r="S68" s="51">
        <f>[1]JULIO!S68+[1]AGOSTO!S68+[1]SEPTIEMBRE!S68</f>
        <v>0</v>
      </c>
      <c r="T68" s="30">
        <f>[1]JULIO!T68+[1]AGOSTO!T68+[1]SEPTIEMBRE!T68</f>
        <v>0</v>
      </c>
      <c r="U68" s="54">
        <f>[1]JULIO!U68+[1]AGOSTO!U68+[1]SEPTIEMBRE!U68</f>
        <v>0</v>
      </c>
      <c r="V68" s="54">
        <f>[1]JULIO!V68+[1]AGOSTO!V68+[1]SEPTIEMBRE!V68</f>
        <v>0</v>
      </c>
      <c r="W68" s="55">
        <f>[1]JULIO!W68+[1]AGOSTO!W68+[1]SEPTIEMBRE!W68</f>
        <v>0</v>
      </c>
      <c r="X68" s="56">
        <f>[1]JULIO!X68+[1]AGOSTO!X68+[1]SEPTIEMBRE!X68</f>
        <v>0</v>
      </c>
      <c r="Y68" s="56">
        <f>[1]JULIO!Y68+[1]AGOSTO!Y68+[1]SEPTIEMBRE!Y68</f>
        <v>0</v>
      </c>
      <c r="Z68" s="44">
        <f>[1]JULIO!Z68+[1]AGOSTO!Z68+[1]SEPTIEMBRE!Z68</f>
        <v>0</v>
      </c>
      <c r="AB68" s="1"/>
      <c r="AC68" s="1"/>
      <c r="AD68" s="1"/>
      <c r="AE68" s="1"/>
      <c r="AF68" s="1"/>
      <c r="AG68" s="1"/>
    </row>
    <row r="69" spans="1:33" x14ac:dyDescent="0.25">
      <c r="A69" s="53" t="s">
        <v>104</v>
      </c>
      <c r="B69" s="53">
        <f>[1]JULIO!B69+[1]AGOSTO!B69+[1]SEPTIEMBRE!B69</f>
        <v>0</v>
      </c>
      <c r="C69" s="53">
        <f>[1]JULIO!C69+[1]AGOSTO!C69+[1]SEPTIEMBRE!C69</f>
        <v>0</v>
      </c>
      <c r="D69" s="53">
        <f>[1]JULIO!D69+[1]AGOSTO!D69+[1]SEPTIEMBRE!D69</f>
        <v>0</v>
      </c>
      <c r="E69" s="53">
        <f>[1]JULIO!E69+[1]AGOSTO!E69+[1]SEPTIEMBRE!E69</f>
        <v>0</v>
      </c>
      <c r="F69" s="53">
        <f>[1]JULIO!F69+[1]AGOSTO!F69+[1]SEPTIEMBRE!F69</f>
        <v>0</v>
      </c>
      <c r="G69" s="53">
        <f>[1]JULIO!G69+[1]AGOSTO!G69+[1]SEPTIEMBRE!G69</f>
        <v>0</v>
      </c>
      <c r="H69" s="53">
        <f>[1]JULIO!H69+[1]AGOSTO!H69+[1]SEPTIEMBRE!H69</f>
        <v>0</v>
      </c>
      <c r="I69" s="53">
        <f>[1]JULIO!I69+[1]AGOSTO!I69+[1]SEPTIEMBRE!I69</f>
        <v>0</v>
      </c>
      <c r="J69" s="53">
        <f>[1]JULIO!J69+[1]AGOSTO!J69+[1]SEPTIEMBRE!J69</f>
        <v>0</v>
      </c>
      <c r="K69" s="44">
        <f>[1]JULIO!K69+[1]AGOSTO!K69+[1]SEPTIEMBRE!K69</f>
        <v>0</v>
      </c>
      <c r="L69" s="44">
        <f>[1]JULIO!L69+[1]AGOSTO!L69+[1]SEPTIEMBRE!L69</f>
        <v>0</v>
      </c>
      <c r="M69" s="44">
        <f>[1]JULIO!M69+[1]AGOSTO!M69+[1]SEPTIEMBRE!M69</f>
        <v>0</v>
      </c>
      <c r="N69" s="44">
        <f>[1]JULIO!N69+[1]AGOSTO!N69+[1]SEPTIEMBRE!N69</f>
        <v>0</v>
      </c>
      <c r="O69" s="44">
        <f>[1]JULIO!O69+[1]AGOSTO!O69+[1]SEPTIEMBRE!O69</f>
        <v>0</v>
      </c>
      <c r="P69" s="54">
        <f>[1]JULIO!P69+[1]AGOSTO!P69+[1]SEPTIEMBRE!P69</f>
        <v>0</v>
      </c>
      <c r="Q69" s="54">
        <f>[1]JULIO!Q69+[1]AGOSTO!Q69+[1]SEPTIEMBRE!Q69</f>
        <v>0</v>
      </c>
      <c r="R69" s="54">
        <f>[1]JULIO!R69+[1]AGOSTO!R69+[1]SEPTIEMBRE!R69</f>
        <v>0</v>
      </c>
      <c r="S69" s="51">
        <f>[1]JULIO!S69+[1]AGOSTO!S69+[1]SEPTIEMBRE!S69</f>
        <v>0</v>
      </c>
      <c r="T69" s="30">
        <f>[1]JULIO!T69+[1]AGOSTO!T69+[1]SEPTIEMBRE!T69</f>
        <v>0</v>
      </c>
      <c r="U69" s="54">
        <f>[1]JULIO!U69+[1]AGOSTO!U69+[1]SEPTIEMBRE!U69</f>
        <v>0</v>
      </c>
      <c r="V69" s="54">
        <f>[1]JULIO!V69+[1]AGOSTO!V69+[1]SEPTIEMBRE!V69</f>
        <v>0</v>
      </c>
      <c r="W69" s="55">
        <f>[1]JULIO!W69+[1]AGOSTO!W69+[1]SEPTIEMBRE!W69</f>
        <v>0</v>
      </c>
      <c r="X69" s="56">
        <f>[1]JULIO!X69+[1]AGOSTO!X69+[1]SEPTIEMBRE!X69</f>
        <v>0</v>
      </c>
      <c r="Y69" s="56">
        <f>[1]JULIO!Y69+[1]AGOSTO!Y69+[1]SEPTIEMBRE!Y69</f>
        <v>0</v>
      </c>
      <c r="Z69" s="44">
        <f>[1]JULIO!Z69+[1]AGOSTO!Z69+[1]SEPTIEMBRE!Z69</f>
        <v>0</v>
      </c>
      <c r="AC69" s="29"/>
    </row>
    <row r="70" spans="1:33" ht="15" customHeight="1" x14ac:dyDescent="0.25">
      <c r="A70" s="53" t="s">
        <v>105</v>
      </c>
      <c r="B70" s="53">
        <f>[1]JULIO!B70+[1]AGOSTO!B70+[1]SEPTIEMBRE!B70</f>
        <v>0</v>
      </c>
      <c r="C70" s="53">
        <f>[1]JULIO!C70+[1]AGOSTO!C70+[1]SEPTIEMBRE!C70</f>
        <v>0</v>
      </c>
      <c r="D70" s="53">
        <f>[1]JULIO!D70+[1]AGOSTO!D70+[1]SEPTIEMBRE!D70</f>
        <v>0</v>
      </c>
      <c r="E70" s="53">
        <f>[1]JULIO!E70+[1]AGOSTO!E70+[1]SEPTIEMBRE!E70</f>
        <v>0</v>
      </c>
      <c r="F70" s="53">
        <f>[1]JULIO!F70+[1]AGOSTO!F70+[1]SEPTIEMBRE!F70</f>
        <v>0</v>
      </c>
      <c r="G70" s="53">
        <f>[1]JULIO!G70+[1]AGOSTO!G70+[1]SEPTIEMBRE!G70</f>
        <v>0</v>
      </c>
      <c r="H70" s="53">
        <f>[1]JULIO!H70+[1]AGOSTO!H70+[1]SEPTIEMBRE!H70</f>
        <v>0</v>
      </c>
      <c r="I70" s="53">
        <f>[1]JULIO!I70+[1]AGOSTO!I70+[1]SEPTIEMBRE!I70</f>
        <v>0</v>
      </c>
      <c r="J70" s="53">
        <f>[1]JULIO!J70+[1]AGOSTO!J70+[1]SEPTIEMBRE!J70</f>
        <v>0</v>
      </c>
      <c r="K70" s="44">
        <f>[1]JULIO!K70+[1]AGOSTO!K70+[1]SEPTIEMBRE!K70</f>
        <v>0</v>
      </c>
      <c r="L70" s="44">
        <f>[1]JULIO!L70+[1]AGOSTO!L70+[1]SEPTIEMBRE!L70</f>
        <v>0</v>
      </c>
      <c r="M70" s="44">
        <f>[1]JULIO!M70+[1]AGOSTO!M70+[1]SEPTIEMBRE!M70</f>
        <v>0</v>
      </c>
      <c r="N70" s="44">
        <f>[1]JULIO!N70+[1]AGOSTO!N70+[1]SEPTIEMBRE!N70</f>
        <v>0</v>
      </c>
      <c r="O70" s="44">
        <f>[1]JULIO!O70+[1]AGOSTO!O70+[1]SEPTIEMBRE!O70</f>
        <v>0</v>
      </c>
      <c r="P70" s="54">
        <f>[1]JULIO!P70+[1]AGOSTO!P70+[1]SEPTIEMBRE!P70</f>
        <v>0</v>
      </c>
      <c r="Q70" s="54">
        <f>[1]JULIO!Q70+[1]AGOSTO!Q70+[1]SEPTIEMBRE!Q70</f>
        <v>0</v>
      </c>
      <c r="R70" s="54">
        <f>[1]JULIO!R70+[1]AGOSTO!R70+[1]SEPTIEMBRE!R70</f>
        <v>0</v>
      </c>
      <c r="S70" s="51">
        <f>[1]JULIO!S70+[1]AGOSTO!S70+[1]SEPTIEMBRE!S70</f>
        <v>0</v>
      </c>
      <c r="T70" s="30">
        <f>[1]JULIO!T70+[1]AGOSTO!T70+[1]SEPTIEMBRE!T70</f>
        <v>0</v>
      </c>
      <c r="U70" s="54">
        <f>[1]JULIO!U70+[1]AGOSTO!U70+[1]SEPTIEMBRE!U70</f>
        <v>0</v>
      </c>
      <c r="V70" s="54">
        <f>[1]JULIO!V70+[1]AGOSTO!V70+[1]SEPTIEMBRE!V70</f>
        <v>0</v>
      </c>
      <c r="W70" s="55">
        <f>[1]JULIO!W70+[1]AGOSTO!W70+[1]SEPTIEMBRE!W70</f>
        <v>0</v>
      </c>
      <c r="X70" s="56">
        <f>[1]JULIO!X70+[1]AGOSTO!X70+[1]SEPTIEMBRE!X70</f>
        <v>0</v>
      </c>
      <c r="Y70" s="56">
        <f>[1]JULIO!Y70+[1]AGOSTO!Y70+[1]SEPTIEMBRE!Y70</f>
        <v>0</v>
      </c>
      <c r="Z70" s="44">
        <f>[1]JULIO!Z70+[1]AGOSTO!Z70+[1]SEPTIEMBRE!Z70</f>
        <v>0</v>
      </c>
      <c r="AB70" s="1" t="s">
        <v>204</v>
      </c>
      <c r="AC70" s="1"/>
      <c r="AD70" s="1"/>
      <c r="AE70" s="6" t="s">
        <v>106</v>
      </c>
    </row>
    <row r="71" spans="1:33" x14ac:dyDescent="0.25">
      <c r="A71" s="53" t="s">
        <v>107</v>
      </c>
      <c r="B71" s="53">
        <f>[1]JULIO!B71+[1]AGOSTO!B71+[1]SEPTIEMBRE!B71</f>
        <v>0</v>
      </c>
      <c r="C71" s="53">
        <f>[1]JULIO!C71+[1]AGOSTO!C71+[1]SEPTIEMBRE!C71</f>
        <v>0</v>
      </c>
      <c r="D71" s="53">
        <f>[1]JULIO!D71+[1]AGOSTO!D71+[1]SEPTIEMBRE!D71</f>
        <v>0</v>
      </c>
      <c r="E71" s="53">
        <f>[1]JULIO!E71+[1]AGOSTO!E71+[1]SEPTIEMBRE!E71</f>
        <v>0</v>
      </c>
      <c r="F71" s="53">
        <f>[1]JULIO!F71+[1]AGOSTO!F71+[1]SEPTIEMBRE!F71</f>
        <v>0</v>
      </c>
      <c r="G71" s="53">
        <f>[1]JULIO!G71+[1]AGOSTO!G71+[1]SEPTIEMBRE!G71</f>
        <v>0</v>
      </c>
      <c r="H71" s="53">
        <f>[1]JULIO!H71+[1]AGOSTO!H71+[1]SEPTIEMBRE!H71</f>
        <v>0</v>
      </c>
      <c r="I71" s="53">
        <f>[1]JULIO!I71+[1]AGOSTO!I71+[1]SEPTIEMBRE!I71</f>
        <v>0</v>
      </c>
      <c r="J71" s="53">
        <f>[1]JULIO!J71+[1]AGOSTO!J71+[1]SEPTIEMBRE!J71</f>
        <v>0</v>
      </c>
      <c r="K71" s="44">
        <f>[1]JULIO!K71+[1]AGOSTO!K71+[1]SEPTIEMBRE!K71</f>
        <v>0</v>
      </c>
      <c r="L71" s="44">
        <f>[1]JULIO!L71+[1]AGOSTO!L71+[1]SEPTIEMBRE!L71</f>
        <v>0</v>
      </c>
      <c r="M71" s="44">
        <f>[1]JULIO!M71+[1]AGOSTO!M71+[1]SEPTIEMBRE!M71</f>
        <v>0</v>
      </c>
      <c r="N71" s="44">
        <f>[1]JULIO!N71+[1]AGOSTO!N71+[1]SEPTIEMBRE!N71</f>
        <v>0</v>
      </c>
      <c r="O71" s="44">
        <f>[1]JULIO!O71+[1]AGOSTO!O71+[1]SEPTIEMBRE!O71</f>
        <v>0</v>
      </c>
      <c r="P71" s="54">
        <f>[1]JULIO!P71+[1]AGOSTO!P71+[1]SEPTIEMBRE!P71</f>
        <v>0</v>
      </c>
      <c r="Q71" s="54">
        <f>[1]JULIO!Q71+[1]AGOSTO!Q71+[1]SEPTIEMBRE!Q71</f>
        <v>0</v>
      </c>
      <c r="R71" s="54">
        <f>[1]JULIO!R71+[1]AGOSTO!R71+[1]SEPTIEMBRE!R71</f>
        <v>0</v>
      </c>
      <c r="S71" s="51">
        <f>[1]JULIO!S71+[1]AGOSTO!S71+[1]SEPTIEMBRE!S71</f>
        <v>0</v>
      </c>
      <c r="T71" s="30">
        <f>[1]JULIO!T71+[1]AGOSTO!T71+[1]SEPTIEMBRE!T71</f>
        <v>0</v>
      </c>
      <c r="U71" s="54">
        <f>[1]JULIO!U71+[1]AGOSTO!U71+[1]SEPTIEMBRE!U71</f>
        <v>0</v>
      </c>
      <c r="V71" s="54">
        <f>[1]JULIO!V71+[1]AGOSTO!V71+[1]SEPTIEMBRE!V71</f>
        <v>0</v>
      </c>
      <c r="W71" s="55">
        <f>[1]JULIO!W71+[1]AGOSTO!W71+[1]SEPTIEMBRE!W71</f>
        <v>0</v>
      </c>
      <c r="X71" s="56">
        <f>[1]JULIO!X71+[1]AGOSTO!X71+[1]SEPTIEMBRE!X71</f>
        <v>0</v>
      </c>
      <c r="Y71" s="56">
        <f>[1]JULIO!Y71+[1]AGOSTO!Y71+[1]SEPTIEMBRE!Y71</f>
        <v>0</v>
      </c>
      <c r="Z71" s="44">
        <f>[1]JULIO!Z71+[1]AGOSTO!Z71+[1]SEPTIEMBRE!Z71</f>
        <v>0</v>
      </c>
      <c r="AB71" s="1"/>
      <c r="AC71" s="1"/>
      <c r="AD71" s="1"/>
    </row>
    <row r="72" spans="1:33" x14ac:dyDescent="0.25">
      <c r="A72" s="53" t="s">
        <v>108</v>
      </c>
      <c r="B72" s="53">
        <f>[1]JULIO!B72+[1]AGOSTO!B72+[1]SEPTIEMBRE!B72</f>
        <v>0</v>
      </c>
      <c r="C72" s="53">
        <f>[1]JULIO!C72+[1]AGOSTO!C72+[1]SEPTIEMBRE!C72</f>
        <v>0</v>
      </c>
      <c r="D72" s="53">
        <f>[1]JULIO!D72+[1]AGOSTO!D72+[1]SEPTIEMBRE!D72</f>
        <v>0</v>
      </c>
      <c r="E72" s="53">
        <f>[1]JULIO!E72+[1]AGOSTO!E72+[1]SEPTIEMBRE!E72</f>
        <v>0</v>
      </c>
      <c r="F72" s="53">
        <f>[1]JULIO!F72+[1]AGOSTO!F72+[1]SEPTIEMBRE!F72</f>
        <v>0</v>
      </c>
      <c r="G72" s="53">
        <f>[1]JULIO!G72+[1]AGOSTO!G72+[1]SEPTIEMBRE!G72</f>
        <v>0</v>
      </c>
      <c r="H72" s="53">
        <f>[1]JULIO!H72+[1]AGOSTO!H72+[1]SEPTIEMBRE!H72</f>
        <v>0</v>
      </c>
      <c r="I72" s="53">
        <f>[1]JULIO!I72+[1]AGOSTO!I72+[1]SEPTIEMBRE!I72</f>
        <v>0</v>
      </c>
      <c r="J72" s="53">
        <f>[1]JULIO!J72+[1]AGOSTO!J72+[1]SEPTIEMBRE!J72</f>
        <v>0</v>
      </c>
      <c r="K72" s="44">
        <f>[1]JULIO!K72+[1]AGOSTO!K72+[1]SEPTIEMBRE!K72</f>
        <v>0</v>
      </c>
      <c r="L72" s="44">
        <f>[1]JULIO!L72+[1]AGOSTO!L72+[1]SEPTIEMBRE!L72</f>
        <v>0</v>
      </c>
      <c r="M72" s="44">
        <f>[1]JULIO!M72+[1]AGOSTO!M72+[1]SEPTIEMBRE!M72</f>
        <v>0</v>
      </c>
      <c r="N72" s="44">
        <f>[1]JULIO!N72+[1]AGOSTO!N72+[1]SEPTIEMBRE!N72</f>
        <v>0</v>
      </c>
      <c r="O72" s="44">
        <f>[1]JULIO!O72+[1]AGOSTO!O72+[1]SEPTIEMBRE!O72</f>
        <v>0</v>
      </c>
      <c r="P72" s="54">
        <f>[1]JULIO!P72+[1]AGOSTO!P72+[1]SEPTIEMBRE!P72</f>
        <v>0</v>
      </c>
      <c r="Q72" s="54">
        <f>[1]JULIO!Q72+[1]AGOSTO!Q72+[1]SEPTIEMBRE!Q72</f>
        <v>0</v>
      </c>
      <c r="R72" s="54">
        <f>[1]JULIO!R72+[1]AGOSTO!R72+[1]SEPTIEMBRE!R72</f>
        <v>0</v>
      </c>
      <c r="S72" s="51">
        <f>[1]JULIO!S72+[1]AGOSTO!S72+[1]SEPTIEMBRE!S72</f>
        <v>0</v>
      </c>
      <c r="T72" s="30">
        <f>[1]JULIO!T72+[1]AGOSTO!T72+[1]SEPTIEMBRE!T72</f>
        <v>0</v>
      </c>
      <c r="U72" s="54">
        <f>[1]JULIO!U72+[1]AGOSTO!U72+[1]SEPTIEMBRE!U72</f>
        <v>0</v>
      </c>
      <c r="V72" s="54">
        <f>[1]JULIO!V72+[1]AGOSTO!V72+[1]SEPTIEMBRE!V72</f>
        <v>0</v>
      </c>
      <c r="W72" s="55">
        <f>[1]JULIO!W72+[1]AGOSTO!W72+[1]SEPTIEMBRE!W72</f>
        <v>0</v>
      </c>
      <c r="X72" s="56">
        <f>[1]JULIO!X72+[1]AGOSTO!X72+[1]SEPTIEMBRE!X72</f>
        <v>0</v>
      </c>
      <c r="Y72" s="56">
        <f>[1]JULIO!Y72+[1]AGOSTO!Y72+[1]SEPTIEMBRE!Y72</f>
        <v>0</v>
      </c>
      <c r="Z72" s="44">
        <f>[1]JULIO!Z72+[1]AGOSTO!Z72+[1]SEPTIEMBRE!Z72</f>
        <v>0</v>
      </c>
      <c r="AB72" s="1"/>
      <c r="AC72" s="1"/>
      <c r="AD72" s="1"/>
    </row>
    <row r="73" spans="1:33" ht="15" customHeight="1" x14ac:dyDescent="0.25">
      <c r="A73" s="53" t="s">
        <v>109</v>
      </c>
      <c r="B73" s="53">
        <f>[1]JULIO!B73+[1]AGOSTO!B73+[1]SEPTIEMBRE!B73</f>
        <v>0</v>
      </c>
      <c r="C73" s="53">
        <f>[1]JULIO!C73+[1]AGOSTO!C73+[1]SEPTIEMBRE!C73</f>
        <v>0</v>
      </c>
      <c r="D73" s="53">
        <f>[1]JULIO!D73+[1]AGOSTO!D73+[1]SEPTIEMBRE!D73</f>
        <v>0</v>
      </c>
      <c r="E73" s="53">
        <f>[1]JULIO!E73+[1]AGOSTO!E73+[1]SEPTIEMBRE!E73</f>
        <v>0</v>
      </c>
      <c r="F73" s="53">
        <f>[1]JULIO!F73+[1]AGOSTO!F73+[1]SEPTIEMBRE!F73</f>
        <v>0</v>
      </c>
      <c r="G73" s="53">
        <f>[1]JULIO!G73+[1]AGOSTO!G73+[1]SEPTIEMBRE!G73</f>
        <v>0</v>
      </c>
      <c r="H73" s="53">
        <f>[1]JULIO!H73+[1]AGOSTO!H73+[1]SEPTIEMBRE!H73</f>
        <v>0</v>
      </c>
      <c r="I73" s="53">
        <f>[1]JULIO!I73+[1]AGOSTO!I73+[1]SEPTIEMBRE!I73</f>
        <v>0</v>
      </c>
      <c r="J73" s="53">
        <f>[1]JULIO!J73+[1]AGOSTO!J73+[1]SEPTIEMBRE!J73</f>
        <v>0</v>
      </c>
      <c r="K73" s="44">
        <f>[1]JULIO!K73+[1]AGOSTO!K73+[1]SEPTIEMBRE!K73</f>
        <v>0</v>
      </c>
      <c r="L73" s="44">
        <f>[1]JULIO!L73+[1]AGOSTO!L73+[1]SEPTIEMBRE!L73</f>
        <v>0</v>
      </c>
      <c r="M73" s="44">
        <f>[1]JULIO!M73+[1]AGOSTO!M73+[1]SEPTIEMBRE!M73</f>
        <v>0</v>
      </c>
      <c r="N73" s="44">
        <f>[1]JULIO!N73+[1]AGOSTO!N73+[1]SEPTIEMBRE!N73</f>
        <v>0</v>
      </c>
      <c r="O73" s="44">
        <f>[1]JULIO!O73+[1]AGOSTO!O73+[1]SEPTIEMBRE!O73</f>
        <v>0</v>
      </c>
      <c r="P73" s="54">
        <f>[1]JULIO!P73+[1]AGOSTO!P73+[1]SEPTIEMBRE!P73</f>
        <v>0</v>
      </c>
      <c r="Q73" s="54">
        <f>[1]JULIO!Q73+[1]AGOSTO!Q73+[1]SEPTIEMBRE!Q73</f>
        <v>0</v>
      </c>
      <c r="R73" s="54">
        <f>[1]JULIO!R73+[1]AGOSTO!R73+[1]SEPTIEMBRE!R73</f>
        <v>0</v>
      </c>
      <c r="S73" s="51">
        <f>[1]JULIO!S73+[1]AGOSTO!S73+[1]SEPTIEMBRE!S73</f>
        <v>0</v>
      </c>
      <c r="T73" s="30">
        <f>[1]JULIO!T73+[1]AGOSTO!T73+[1]SEPTIEMBRE!T73</f>
        <v>0</v>
      </c>
      <c r="U73" s="54">
        <f>[1]JULIO!U73+[1]AGOSTO!U73+[1]SEPTIEMBRE!U73</f>
        <v>0</v>
      </c>
      <c r="V73" s="54">
        <f>[1]JULIO!V73+[1]AGOSTO!V73+[1]SEPTIEMBRE!V73</f>
        <v>0</v>
      </c>
      <c r="W73" s="55">
        <f>[1]JULIO!W73+[1]AGOSTO!W73+[1]SEPTIEMBRE!W73</f>
        <v>0</v>
      </c>
      <c r="X73" s="56">
        <f>[1]JULIO!X73+[1]AGOSTO!X73+[1]SEPTIEMBRE!X73</f>
        <v>0</v>
      </c>
      <c r="Y73" s="56">
        <f>[1]JULIO!Y73+[1]AGOSTO!Y73+[1]SEPTIEMBRE!Y73</f>
        <v>0</v>
      </c>
      <c r="Z73" s="44">
        <f>[1]JULIO!Z73+[1]AGOSTO!Z73+[1]SEPTIEMBRE!Z73</f>
        <v>0</v>
      </c>
      <c r="AB73" s="1" t="s">
        <v>205</v>
      </c>
      <c r="AC73" s="1"/>
      <c r="AD73" s="1"/>
    </row>
    <row r="74" spans="1:33" x14ac:dyDescent="0.25">
      <c r="A74" s="53" t="s">
        <v>110</v>
      </c>
      <c r="B74" s="53">
        <f>[1]JULIO!B74+[1]AGOSTO!B74+[1]SEPTIEMBRE!B74</f>
        <v>0</v>
      </c>
      <c r="C74" s="53">
        <f>[1]JULIO!C74+[1]AGOSTO!C74+[1]SEPTIEMBRE!C74</f>
        <v>0</v>
      </c>
      <c r="D74" s="53">
        <f>[1]JULIO!D74+[1]AGOSTO!D74+[1]SEPTIEMBRE!D74</f>
        <v>0</v>
      </c>
      <c r="E74" s="53">
        <f>[1]JULIO!E74+[1]AGOSTO!E74+[1]SEPTIEMBRE!E74</f>
        <v>0</v>
      </c>
      <c r="F74" s="53">
        <f>[1]JULIO!F74+[1]AGOSTO!F74+[1]SEPTIEMBRE!F74</f>
        <v>2</v>
      </c>
      <c r="G74" s="53">
        <f>[1]JULIO!G74+[1]AGOSTO!G74+[1]SEPTIEMBRE!G74</f>
        <v>0</v>
      </c>
      <c r="H74" s="53">
        <f>[1]JULIO!H74+[1]AGOSTO!H74+[1]SEPTIEMBRE!H74</f>
        <v>0</v>
      </c>
      <c r="I74" s="53">
        <f>[1]JULIO!I74+[1]AGOSTO!I74+[1]SEPTIEMBRE!I74</f>
        <v>0</v>
      </c>
      <c r="J74" s="53">
        <f>[1]JULIO!J74+[1]AGOSTO!J74+[1]SEPTIEMBRE!J74</f>
        <v>2</v>
      </c>
      <c r="K74" s="44">
        <f>[1]JULIO!K74+[1]AGOSTO!K74+[1]SEPTIEMBRE!K74</f>
        <v>0</v>
      </c>
      <c r="L74" s="44">
        <f>[1]JULIO!L74+[1]AGOSTO!L74+[1]SEPTIEMBRE!L74</f>
        <v>4</v>
      </c>
      <c r="M74" s="44">
        <f>[1]JULIO!M74+[1]AGOSTO!M74+[1]SEPTIEMBRE!M74</f>
        <v>4</v>
      </c>
      <c r="N74" s="44">
        <f>[1]JULIO!N74+[1]AGOSTO!N74+[1]SEPTIEMBRE!N74</f>
        <v>0</v>
      </c>
      <c r="O74" s="44">
        <f>[1]JULIO!O74+[1]AGOSTO!O74+[1]SEPTIEMBRE!O74</f>
        <v>0</v>
      </c>
      <c r="P74" s="54">
        <f>[1]JULIO!P74+[1]AGOSTO!P74+[1]SEPTIEMBRE!P74</f>
        <v>4</v>
      </c>
      <c r="Q74" s="54">
        <f>[1]JULIO!Q74+[1]AGOSTO!Q74+[1]SEPTIEMBRE!Q74</f>
        <v>4</v>
      </c>
      <c r="R74" s="54">
        <f>[1]JULIO!R74+[1]AGOSTO!R74+[1]SEPTIEMBRE!R74</f>
        <v>0</v>
      </c>
      <c r="S74" s="51">
        <f>[1]JULIO!S74+[1]AGOSTO!S74+[1]SEPTIEMBRE!S74</f>
        <v>0</v>
      </c>
      <c r="T74" s="30">
        <f>[1]JULIO!T74+[1]AGOSTO!T74+[1]SEPTIEMBRE!T74</f>
        <v>4</v>
      </c>
      <c r="U74" s="54">
        <f>[1]JULIO!U74+[1]AGOSTO!U74+[1]SEPTIEMBRE!U74</f>
        <v>5</v>
      </c>
      <c r="V74" s="54">
        <f>[1]JULIO!V74+[1]AGOSTO!V74+[1]SEPTIEMBRE!V74</f>
        <v>4</v>
      </c>
      <c r="W74" s="55">
        <f>[1]JULIO!W74+[1]AGOSTO!W74+[1]SEPTIEMBRE!W74</f>
        <v>0</v>
      </c>
      <c r="X74" s="56">
        <f>[1]JULIO!X74+[1]AGOSTO!X74+[1]SEPTIEMBRE!X74</f>
        <v>0</v>
      </c>
      <c r="Y74" s="56">
        <f>[1]JULIO!Y74+[1]AGOSTO!Y74+[1]SEPTIEMBRE!Y74</f>
        <v>2.5</v>
      </c>
      <c r="Z74" s="44">
        <f>[1]JULIO!Z74+[1]AGOSTO!Z74+[1]SEPTIEMBRE!Z74</f>
        <v>0</v>
      </c>
      <c r="AB74" s="1"/>
      <c r="AC74" s="1"/>
      <c r="AD74" s="1"/>
    </row>
    <row r="75" spans="1:33" x14ac:dyDescent="0.25">
      <c r="A75" s="53" t="s">
        <v>111</v>
      </c>
      <c r="B75" s="53">
        <f>[1]JULIO!B75+[1]AGOSTO!B75+[1]SEPTIEMBRE!B75</f>
        <v>0</v>
      </c>
      <c r="C75" s="53">
        <f>[1]JULIO!C75+[1]AGOSTO!C75+[1]SEPTIEMBRE!C75</f>
        <v>0</v>
      </c>
      <c r="D75" s="53">
        <f>[1]JULIO!D75+[1]AGOSTO!D75+[1]SEPTIEMBRE!D75</f>
        <v>0</v>
      </c>
      <c r="E75" s="53">
        <f>[1]JULIO!E75+[1]AGOSTO!E75+[1]SEPTIEMBRE!E75</f>
        <v>0</v>
      </c>
      <c r="F75" s="53">
        <f>[1]JULIO!F75+[1]AGOSTO!F75+[1]SEPTIEMBRE!F75</f>
        <v>0</v>
      </c>
      <c r="G75" s="53">
        <f>[1]JULIO!G75+[1]AGOSTO!G75+[1]SEPTIEMBRE!G75</f>
        <v>0</v>
      </c>
      <c r="H75" s="53">
        <f>[1]JULIO!H75+[1]AGOSTO!H75+[1]SEPTIEMBRE!H75</f>
        <v>0</v>
      </c>
      <c r="I75" s="53">
        <f>[1]JULIO!I75+[1]AGOSTO!I75+[1]SEPTIEMBRE!I75</f>
        <v>0</v>
      </c>
      <c r="J75" s="53">
        <f>[1]JULIO!J75+[1]AGOSTO!J75+[1]SEPTIEMBRE!J75</f>
        <v>0</v>
      </c>
      <c r="K75" s="44">
        <f>[1]JULIO!K75+[1]AGOSTO!K75+[1]SEPTIEMBRE!K75</f>
        <v>0</v>
      </c>
      <c r="L75" s="44">
        <f>[1]JULIO!L75+[1]AGOSTO!L75+[1]SEPTIEMBRE!L75</f>
        <v>0</v>
      </c>
      <c r="M75" s="44">
        <f>[1]JULIO!M75+[1]AGOSTO!M75+[1]SEPTIEMBRE!M75</f>
        <v>0</v>
      </c>
      <c r="N75" s="44">
        <f>[1]JULIO!N75+[1]AGOSTO!N75+[1]SEPTIEMBRE!N75</f>
        <v>0</v>
      </c>
      <c r="O75" s="44">
        <f>[1]JULIO!O75+[1]AGOSTO!O75+[1]SEPTIEMBRE!O75</f>
        <v>0</v>
      </c>
      <c r="P75" s="54">
        <f>[1]JULIO!P75+[1]AGOSTO!P75+[1]SEPTIEMBRE!P75</f>
        <v>0</v>
      </c>
      <c r="Q75" s="54">
        <f>[1]JULIO!Q75+[1]AGOSTO!Q75+[1]SEPTIEMBRE!Q75</f>
        <v>0</v>
      </c>
      <c r="R75" s="54">
        <f>[1]JULIO!R75+[1]AGOSTO!R75+[1]SEPTIEMBRE!R75</f>
        <v>0</v>
      </c>
      <c r="S75" s="51">
        <f>[1]JULIO!S75+[1]AGOSTO!S75+[1]SEPTIEMBRE!S75</f>
        <v>0</v>
      </c>
      <c r="T75" s="30">
        <f>[1]JULIO!T75+[1]AGOSTO!T75+[1]SEPTIEMBRE!T75</f>
        <v>0</v>
      </c>
      <c r="U75" s="54">
        <f>[1]JULIO!U75+[1]AGOSTO!U75+[1]SEPTIEMBRE!U75</f>
        <v>0</v>
      </c>
      <c r="V75" s="54">
        <f>[1]JULIO!V75+[1]AGOSTO!V75+[1]SEPTIEMBRE!V75</f>
        <v>0</v>
      </c>
      <c r="W75" s="55">
        <f>[1]JULIO!W75+[1]AGOSTO!W75+[1]SEPTIEMBRE!W75</f>
        <v>0</v>
      </c>
      <c r="X75" s="56">
        <f>[1]JULIO!X75+[1]AGOSTO!X75+[1]SEPTIEMBRE!X75</f>
        <v>0</v>
      </c>
      <c r="Y75" s="56">
        <f>[1]JULIO!Y75+[1]AGOSTO!Y75+[1]SEPTIEMBRE!Y75</f>
        <v>0</v>
      </c>
      <c r="Z75" s="44">
        <f>[1]JULIO!Z75+[1]AGOSTO!Z75+[1]SEPTIEMBRE!Z75</f>
        <v>0</v>
      </c>
      <c r="AB75" s="1"/>
      <c r="AC75" s="1"/>
      <c r="AD75" s="1"/>
    </row>
    <row r="76" spans="1:33" x14ac:dyDescent="0.25">
      <c r="A76" s="53" t="s">
        <v>112</v>
      </c>
      <c r="B76" s="53">
        <f>[1]JULIO!B76+[1]AGOSTO!B76+[1]SEPTIEMBRE!B76</f>
        <v>0</v>
      </c>
      <c r="C76" s="53">
        <f>[1]JULIO!C76+[1]AGOSTO!C76+[1]SEPTIEMBRE!C76</f>
        <v>0</v>
      </c>
      <c r="D76" s="53">
        <f>[1]JULIO!D76+[1]AGOSTO!D76+[1]SEPTIEMBRE!D76</f>
        <v>0</v>
      </c>
      <c r="E76" s="53">
        <f>[1]JULIO!E76+[1]AGOSTO!E76+[1]SEPTIEMBRE!E76</f>
        <v>0</v>
      </c>
      <c r="F76" s="53">
        <f>[1]JULIO!F76+[1]AGOSTO!F76+[1]SEPTIEMBRE!F76</f>
        <v>0</v>
      </c>
      <c r="G76" s="53">
        <f>[1]JULIO!G76+[1]AGOSTO!G76+[1]SEPTIEMBRE!G76</f>
        <v>0</v>
      </c>
      <c r="H76" s="53">
        <f>[1]JULIO!H76+[1]AGOSTO!H76+[1]SEPTIEMBRE!H76</f>
        <v>0</v>
      </c>
      <c r="I76" s="53">
        <f>[1]JULIO!I76+[1]AGOSTO!I76+[1]SEPTIEMBRE!I76</f>
        <v>0</v>
      </c>
      <c r="J76" s="53">
        <f>[1]JULIO!J76+[1]AGOSTO!J76+[1]SEPTIEMBRE!J76</f>
        <v>0</v>
      </c>
      <c r="K76" s="44">
        <f>[1]JULIO!K76+[1]AGOSTO!K76+[1]SEPTIEMBRE!K76</f>
        <v>0</v>
      </c>
      <c r="L76" s="44">
        <f>[1]JULIO!L76+[1]AGOSTO!L76+[1]SEPTIEMBRE!L76</f>
        <v>0</v>
      </c>
      <c r="M76" s="44">
        <f>[1]JULIO!M76+[1]AGOSTO!M76+[1]SEPTIEMBRE!M76</f>
        <v>0</v>
      </c>
      <c r="N76" s="44">
        <f>[1]JULIO!N76+[1]AGOSTO!N76+[1]SEPTIEMBRE!N76</f>
        <v>0</v>
      </c>
      <c r="O76" s="44">
        <f>[1]JULIO!O76+[1]AGOSTO!O76+[1]SEPTIEMBRE!O76</f>
        <v>0</v>
      </c>
      <c r="P76" s="54">
        <f>[1]JULIO!P76+[1]AGOSTO!P76+[1]SEPTIEMBRE!P76</f>
        <v>0</v>
      </c>
      <c r="Q76" s="54">
        <f>[1]JULIO!Q76+[1]AGOSTO!Q76+[1]SEPTIEMBRE!Q76</f>
        <v>0</v>
      </c>
      <c r="R76" s="54">
        <f>[1]JULIO!R76+[1]AGOSTO!R76+[1]SEPTIEMBRE!R76</f>
        <v>0</v>
      </c>
      <c r="S76" s="51">
        <f>[1]JULIO!S76+[1]AGOSTO!S76+[1]SEPTIEMBRE!S76</f>
        <v>0</v>
      </c>
      <c r="T76" s="30">
        <f>[1]JULIO!T76+[1]AGOSTO!T76+[1]SEPTIEMBRE!T76</f>
        <v>0</v>
      </c>
      <c r="U76" s="54">
        <f>[1]JULIO!U76+[1]AGOSTO!U76+[1]SEPTIEMBRE!U76</f>
        <v>0</v>
      </c>
      <c r="V76" s="54">
        <f>[1]JULIO!V76+[1]AGOSTO!V76+[1]SEPTIEMBRE!V76</f>
        <v>0</v>
      </c>
      <c r="W76" s="55">
        <f>[1]JULIO!W76+[1]AGOSTO!W76+[1]SEPTIEMBRE!W76</f>
        <v>0</v>
      </c>
      <c r="X76" s="56">
        <f>[1]JULIO!X76+[1]AGOSTO!X76+[1]SEPTIEMBRE!X76</f>
        <v>0</v>
      </c>
      <c r="Y76" s="56">
        <f>[1]JULIO!Y76+[1]AGOSTO!Y76+[1]SEPTIEMBRE!Y76</f>
        <v>0</v>
      </c>
      <c r="Z76" s="44">
        <f>[1]JULIO!Z76+[1]AGOSTO!Z76+[1]SEPTIEMBRE!Z76</f>
        <v>0</v>
      </c>
      <c r="AB76" s="1"/>
      <c r="AC76" s="1"/>
      <c r="AD76" s="1"/>
    </row>
    <row r="77" spans="1:33" ht="15" customHeight="1" x14ac:dyDescent="0.25">
      <c r="A77" s="53" t="s">
        <v>113</v>
      </c>
      <c r="B77" s="53">
        <f>[1]JULIO!B77+[1]AGOSTO!B77+[1]SEPTIEMBRE!B77</f>
        <v>0</v>
      </c>
      <c r="C77" s="53">
        <f>[1]JULIO!C77+[1]AGOSTO!C77+[1]SEPTIEMBRE!C77</f>
        <v>0</v>
      </c>
      <c r="D77" s="53">
        <f>[1]JULIO!D77+[1]AGOSTO!D77+[1]SEPTIEMBRE!D77</f>
        <v>0</v>
      </c>
      <c r="E77" s="53">
        <f>[1]JULIO!E77+[1]AGOSTO!E77+[1]SEPTIEMBRE!E77</f>
        <v>0</v>
      </c>
      <c r="F77" s="53">
        <f>[1]JULIO!F77+[1]AGOSTO!F77+[1]SEPTIEMBRE!F77</f>
        <v>0</v>
      </c>
      <c r="G77" s="53">
        <f>[1]JULIO!G77+[1]AGOSTO!G77+[1]SEPTIEMBRE!G77</f>
        <v>0</v>
      </c>
      <c r="H77" s="53">
        <f>[1]JULIO!H77+[1]AGOSTO!H77+[1]SEPTIEMBRE!H77</f>
        <v>0</v>
      </c>
      <c r="I77" s="53">
        <f>[1]JULIO!I77+[1]AGOSTO!I77+[1]SEPTIEMBRE!I77</f>
        <v>0</v>
      </c>
      <c r="J77" s="53">
        <f>[1]JULIO!J77+[1]AGOSTO!J77+[1]SEPTIEMBRE!J77</f>
        <v>0</v>
      </c>
      <c r="K77" s="44">
        <f>[1]JULIO!K77+[1]AGOSTO!K77+[1]SEPTIEMBRE!K77</f>
        <v>0</v>
      </c>
      <c r="L77" s="44">
        <f>[1]JULIO!L77+[1]AGOSTO!L77+[1]SEPTIEMBRE!L77</f>
        <v>0</v>
      </c>
      <c r="M77" s="44">
        <f>[1]JULIO!M77+[1]AGOSTO!M77+[1]SEPTIEMBRE!M77</f>
        <v>0</v>
      </c>
      <c r="N77" s="44">
        <f>[1]JULIO!N77+[1]AGOSTO!N77+[1]SEPTIEMBRE!N77</f>
        <v>0</v>
      </c>
      <c r="O77" s="44">
        <f>[1]JULIO!O77+[1]AGOSTO!O77+[1]SEPTIEMBRE!O77</f>
        <v>0</v>
      </c>
      <c r="P77" s="54">
        <f>[1]JULIO!P77+[1]AGOSTO!P77+[1]SEPTIEMBRE!P77</f>
        <v>0</v>
      </c>
      <c r="Q77" s="54">
        <f>[1]JULIO!Q77+[1]AGOSTO!Q77+[1]SEPTIEMBRE!Q77</f>
        <v>0</v>
      </c>
      <c r="R77" s="54">
        <f>[1]JULIO!R77+[1]AGOSTO!R77+[1]SEPTIEMBRE!R77</f>
        <v>0</v>
      </c>
      <c r="S77" s="51">
        <f>[1]JULIO!S77+[1]AGOSTO!S77+[1]SEPTIEMBRE!S77</f>
        <v>0</v>
      </c>
      <c r="T77" s="30">
        <f>[1]JULIO!T77+[1]AGOSTO!T77+[1]SEPTIEMBRE!T77</f>
        <v>0</v>
      </c>
      <c r="U77" s="54">
        <f>[1]JULIO!U77+[1]AGOSTO!U77+[1]SEPTIEMBRE!U77</f>
        <v>0</v>
      </c>
      <c r="V77" s="54">
        <f>[1]JULIO!V77+[1]AGOSTO!V77+[1]SEPTIEMBRE!V77</f>
        <v>0</v>
      </c>
      <c r="W77" s="55">
        <f>[1]JULIO!W77+[1]AGOSTO!W77+[1]SEPTIEMBRE!W77</f>
        <v>0</v>
      </c>
      <c r="X77" s="56">
        <f>[1]JULIO!X77+[1]AGOSTO!X77+[1]SEPTIEMBRE!X77</f>
        <v>0</v>
      </c>
      <c r="Y77" s="56">
        <f>[1]JULIO!Y77+[1]AGOSTO!Y77+[1]SEPTIEMBRE!Y77</f>
        <v>0</v>
      </c>
      <c r="Z77" s="44">
        <f>[1]JULIO!Z77+[1]AGOSTO!Z77+[1]SEPTIEMBRE!Z77</f>
        <v>0</v>
      </c>
      <c r="AB77" s="1" t="s">
        <v>206</v>
      </c>
      <c r="AC77" s="1"/>
      <c r="AD77" s="1"/>
    </row>
    <row r="78" spans="1:33" x14ac:dyDescent="0.25">
      <c r="A78" s="53" t="s">
        <v>114</v>
      </c>
      <c r="B78" s="53">
        <f>[1]JULIO!B78+[1]AGOSTO!B78+[1]SEPTIEMBRE!B78</f>
        <v>0</v>
      </c>
      <c r="C78" s="53">
        <f>[1]JULIO!C78+[1]AGOSTO!C78+[1]SEPTIEMBRE!C78</f>
        <v>0</v>
      </c>
      <c r="D78" s="53">
        <f>[1]JULIO!D78+[1]AGOSTO!D78+[1]SEPTIEMBRE!D78</f>
        <v>0</v>
      </c>
      <c r="E78" s="53">
        <f>[1]JULIO!E78+[1]AGOSTO!E78+[1]SEPTIEMBRE!E78</f>
        <v>0</v>
      </c>
      <c r="F78" s="53">
        <f>[1]JULIO!F78+[1]AGOSTO!F78+[1]SEPTIEMBRE!F78</f>
        <v>0</v>
      </c>
      <c r="G78" s="53">
        <f>[1]JULIO!G78+[1]AGOSTO!G78+[1]SEPTIEMBRE!G78</f>
        <v>0</v>
      </c>
      <c r="H78" s="53">
        <f>[1]JULIO!H78+[1]AGOSTO!H78+[1]SEPTIEMBRE!H78</f>
        <v>0</v>
      </c>
      <c r="I78" s="53">
        <f>[1]JULIO!I78+[1]AGOSTO!I78+[1]SEPTIEMBRE!I78</f>
        <v>0</v>
      </c>
      <c r="J78" s="53">
        <f>[1]JULIO!J78+[1]AGOSTO!J78+[1]SEPTIEMBRE!J78</f>
        <v>0</v>
      </c>
      <c r="K78" s="44">
        <f>[1]JULIO!K78+[1]AGOSTO!K78+[1]SEPTIEMBRE!K78</f>
        <v>0</v>
      </c>
      <c r="L78" s="44">
        <f>[1]JULIO!L78+[1]AGOSTO!L78+[1]SEPTIEMBRE!L78</f>
        <v>0</v>
      </c>
      <c r="M78" s="44">
        <f>[1]JULIO!M78+[1]AGOSTO!M78+[1]SEPTIEMBRE!M78</f>
        <v>0</v>
      </c>
      <c r="N78" s="44">
        <f>[1]JULIO!N78+[1]AGOSTO!N78+[1]SEPTIEMBRE!N78</f>
        <v>0</v>
      </c>
      <c r="O78" s="44">
        <f>[1]JULIO!O78+[1]AGOSTO!O78+[1]SEPTIEMBRE!O78</f>
        <v>0</v>
      </c>
      <c r="P78" s="54">
        <f>[1]JULIO!P78+[1]AGOSTO!P78+[1]SEPTIEMBRE!P78</f>
        <v>0</v>
      </c>
      <c r="Q78" s="54">
        <f>[1]JULIO!Q78+[1]AGOSTO!Q78+[1]SEPTIEMBRE!Q78</f>
        <v>0</v>
      </c>
      <c r="R78" s="54">
        <f>[1]JULIO!R78+[1]AGOSTO!R78+[1]SEPTIEMBRE!R78</f>
        <v>0</v>
      </c>
      <c r="S78" s="51">
        <f>[1]JULIO!S78+[1]AGOSTO!S78+[1]SEPTIEMBRE!S78</f>
        <v>0</v>
      </c>
      <c r="T78" s="30">
        <f>[1]JULIO!T78+[1]AGOSTO!T78+[1]SEPTIEMBRE!T78</f>
        <v>0</v>
      </c>
      <c r="U78" s="54">
        <f>[1]JULIO!U78+[1]AGOSTO!U78+[1]SEPTIEMBRE!U78</f>
        <v>0</v>
      </c>
      <c r="V78" s="54">
        <f>[1]JULIO!V78+[1]AGOSTO!V78+[1]SEPTIEMBRE!V78</f>
        <v>0</v>
      </c>
      <c r="W78" s="55">
        <f>[1]JULIO!W78+[1]AGOSTO!W78+[1]SEPTIEMBRE!W78</f>
        <v>0</v>
      </c>
      <c r="X78" s="56">
        <f>[1]JULIO!X78+[1]AGOSTO!X78+[1]SEPTIEMBRE!X78</f>
        <v>0</v>
      </c>
      <c r="Y78" s="56">
        <f>[1]JULIO!Y78+[1]AGOSTO!Y78+[1]SEPTIEMBRE!Y78</f>
        <v>0</v>
      </c>
      <c r="Z78" s="44">
        <f>[1]JULIO!Z78+[1]AGOSTO!Z78+[1]SEPTIEMBRE!Z78</f>
        <v>0</v>
      </c>
      <c r="AB78" s="1"/>
      <c r="AC78" s="1"/>
      <c r="AD78" s="1"/>
    </row>
    <row r="79" spans="1:33" x14ac:dyDescent="0.25">
      <c r="A79" s="53" t="s">
        <v>115</v>
      </c>
      <c r="B79" s="53">
        <f>[1]JULIO!B79+[1]AGOSTO!B79+[1]SEPTIEMBRE!B79</f>
        <v>0</v>
      </c>
      <c r="C79" s="53">
        <f>[1]JULIO!C79+[1]AGOSTO!C79+[1]SEPTIEMBRE!C79</f>
        <v>0</v>
      </c>
      <c r="D79" s="53">
        <f>[1]JULIO!D79+[1]AGOSTO!D79+[1]SEPTIEMBRE!D79</f>
        <v>0</v>
      </c>
      <c r="E79" s="53">
        <f>[1]JULIO!E79+[1]AGOSTO!E79+[1]SEPTIEMBRE!E79</f>
        <v>0</v>
      </c>
      <c r="F79" s="53">
        <f>[1]JULIO!F79+[1]AGOSTO!F79+[1]SEPTIEMBRE!F79</f>
        <v>0</v>
      </c>
      <c r="G79" s="53">
        <f>[1]JULIO!G79+[1]AGOSTO!G79+[1]SEPTIEMBRE!G79</f>
        <v>0</v>
      </c>
      <c r="H79" s="53">
        <f>[1]JULIO!H79+[1]AGOSTO!H79+[1]SEPTIEMBRE!H79</f>
        <v>0</v>
      </c>
      <c r="I79" s="53">
        <f>[1]JULIO!I79+[1]AGOSTO!I79+[1]SEPTIEMBRE!I79</f>
        <v>0</v>
      </c>
      <c r="J79" s="53">
        <f>[1]JULIO!J79+[1]AGOSTO!J79+[1]SEPTIEMBRE!J79</f>
        <v>0</v>
      </c>
      <c r="K79" s="44">
        <f>[1]JULIO!K79+[1]AGOSTO!K79+[1]SEPTIEMBRE!K79</f>
        <v>0</v>
      </c>
      <c r="L79" s="44">
        <f>[1]JULIO!L79+[1]AGOSTO!L79+[1]SEPTIEMBRE!L79</f>
        <v>0</v>
      </c>
      <c r="M79" s="44">
        <f>[1]JULIO!M79+[1]AGOSTO!M79+[1]SEPTIEMBRE!M79</f>
        <v>0</v>
      </c>
      <c r="N79" s="44">
        <f>[1]JULIO!N79+[1]AGOSTO!N79+[1]SEPTIEMBRE!N79</f>
        <v>0</v>
      </c>
      <c r="O79" s="44">
        <f>[1]JULIO!O79+[1]AGOSTO!O79+[1]SEPTIEMBRE!O79</f>
        <v>0</v>
      </c>
      <c r="P79" s="54">
        <f>[1]JULIO!P79+[1]AGOSTO!P79+[1]SEPTIEMBRE!P79</f>
        <v>0</v>
      </c>
      <c r="Q79" s="54">
        <f>[1]JULIO!Q79+[1]AGOSTO!Q79+[1]SEPTIEMBRE!Q79</f>
        <v>0</v>
      </c>
      <c r="R79" s="54">
        <f>[1]JULIO!R79+[1]AGOSTO!R79+[1]SEPTIEMBRE!R79</f>
        <v>0</v>
      </c>
      <c r="S79" s="51">
        <f>[1]JULIO!S79+[1]AGOSTO!S79+[1]SEPTIEMBRE!S79</f>
        <v>0</v>
      </c>
      <c r="T79" s="30">
        <f>[1]JULIO!T79+[1]AGOSTO!T79+[1]SEPTIEMBRE!T79</f>
        <v>0</v>
      </c>
      <c r="U79" s="54">
        <f>[1]JULIO!U79+[1]AGOSTO!U79+[1]SEPTIEMBRE!U79</f>
        <v>0</v>
      </c>
      <c r="V79" s="54">
        <f>[1]JULIO!V79+[1]AGOSTO!V79+[1]SEPTIEMBRE!V79</f>
        <v>0</v>
      </c>
      <c r="W79" s="55">
        <f>[1]JULIO!W79+[1]AGOSTO!W79+[1]SEPTIEMBRE!W79</f>
        <v>0</v>
      </c>
      <c r="X79" s="56">
        <f>[1]JULIO!X79+[1]AGOSTO!X79+[1]SEPTIEMBRE!X79</f>
        <v>0</v>
      </c>
      <c r="Y79" s="56">
        <f>[1]JULIO!Y79+[1]AGOSTO!Y79+[1]SEPTIEMBRE!Y79</f>
        <v>0</v>
      </c>
      <c r="Z79" s="44">
        <f>[1]JULIO!Z79+[1]AGOSTO!Z79+[1]SEPTIEMBRE!Z79</f>
        <v>0</v>
      </c>
      <c r="AB79" s="1"/>
      <c r="AC79" s="1"/>
      <c r="AD79" s="1"/>
    </row>
    <row r="80" spans="1:33" x14ac:dyDescent="0.25">
      <c r="A80" s="53" t="s">
        <v>116</v>
      </c>
      <c r="B80" s="53">
        <f>[1]JULIO!B80+[1]AGOSTO!B80+[1]SEPTIEMBRE!B80</f>
        <v>0</v>
      </c>
      <c r="C80" s="53">
        <f>[1]JULIO!C80+[1]AGOSTO!C80+[1]SEPTIEMBRE!C80</f>
        <v>0</v>
      </c>
      <c r="D80" s="53">
        <f>[1]JULIO!D80+[1]AGOSTO!D80+[1]SEPTIEMBRE!D80</f>
        <v>0</v>
      </c>
      <c r="E80" s="53">
        <f>[1]JULIO!E80+[1]AGOSTO!E80+[1]SEPTIEMBRE!E80</f>
        <v>0</v>
      </c>
      <c r="F80" s="53">
        <f>[1]JULIO!F80+[1]AGOSTO!F80+[1]SEPTIEMBRE!F80</f>
        <v>0</v>
      </c>
      <c r="G80" s="53">
        <f>[1]JULIO!G80+[1]AGOSTO!G80+[1]SEPTIEMBRE!G80</f>
        <v>0</v>
      </c>
      <c r="H80" s="53">
        <f>[1]JULIO!H80+[1]AGOSTO!H80+[1]SEPTIEMBRE!H80</f>
        <v>0</v>
      </c>
      <c r="I80" s="53">
        <f>[1]JULIO!I80+[1]AGOSTO!I80+[1]SEPTIEMBRE!I80</f>
        <v>0</v>
      </c>
      <c r="J80" s="53">
        <f>[1]JULIO!J80+[1]AGOSTO!J80+[1]SEPTIEMBRE!J80</f>
        <v>0</v>
      </c>
      <c r="K80" s="44">
        <f>[1]JULIO!K80+[1]AGOSTO!K80+[1]SEPTIEMBRE!K80</f>
        <v>0</v>
      </c>
      <c r="L80" s="44">
        <f>[1]JULIO!L80+[1]AGOSTO!L80+[1]SEPTIEMBRE!L80</f>
        <v>0</v>
      </c>
      <c r="M80" s="44">
        <f>[1]JULIO!M80+[1]AGOSTO!M80+[1]SEPTIEMBRE!M80</f>
        <v>0</v>
      </c>
      <c r="N80" s="44">
        <f>[1]JULIO!N80+[1]AGOSTO!N80+[1]SEPTIEMBRE!N80</f>
        <v>0</v>
      </c>
      <c r="O80" s="44">
        <f>[1]JULIO!O80+[1]AGOSTO!O80+[1]SEPTIEMBRE!O80</f>
        <v>0</v>
      </c>
      <c r="P80" s="54">
        <f>[1]JULIO!P80+[1]AGOSTO!P80+[1]SEPTIEMBRE!P80</f>
        <v>0</v>
      </c>
      <c r="Q80" s="54">
        <f>[1]JULIO!Q80+[1]AGOSTO!Q80+[1]SEPTIEMBRE!Q80</f>
        <v>0</v>
      </c>
      <c r="R80" s="54">
        <f>[1]JULIO!R80+[1]AGOSTO!R80+[1]SEPTIEMBRE!R80</f>
        <v>0</v>
      </c>
      <c r="S80" s="51">
        <f>[1]JULIO!S80+[1]AGOSTO!S80+[1]SEPTIEMBRE!S80</f>
        <v>0</v>
      </c>
      <c r="T80" s="30">
        <f>[1]JULIO!T80+[1]AGOSTO!T80+[1]SEPTIEMBRE!T80</f>
        <v>0</v>
      </c>
      <c r="U80" s="54">
        <f>[1]JULIO!U80+[1]AGOSTO!U80+[1]SEPTIEMBRE!U80</f>
        <v>0</v>
      </c>
      <c r="V80" s="54">
        <f>[1]JULIO!V80+[1]AGOSTO!V80+[1]SEPTIEMBRE!V80</f>
        <v>0</v>
      </c>
      <c r="W80" s="55">
        <f>[1]JULIO!W80+[1]AGOSTO!W80+[1]SEPTIEMBRE!W80</f>
        <v>0</v>
      </c>
      <c r="X80" s="56">
        <f>[1]JULIO!X80+[1]AGOSTO!X80+[1]SEPTIEMBRE!X80</f>
        <v>0</v>
      </c>
      <c r="Y80" s="56">
        <f>[1]JULIO!Y80+[1]AGOSTO!Y80+[1]SEPTIEMBRE!Y80</f>
        <v>0</v>
      </c>
      <c r="Z80" s="44">
        <f>[1]JULIO!Z80+[1]AGOSTO!Z80+[1]SEPTIEMBRE!Z80</f>
        <v>0</v>
      </c>
      <c r="AB80" s="1"/>
      <c r="AC80" s="1"/>
      <c r="AD80" s="1"/>
    </row>
    <row r="81" spans="1:31" x14ac:dyDescent="0.25">
      <c r="A81" s="53" t="s">
        <v>117</v>
      </c>
      <c r="B81" s="53">
        <f>[1]JULIO!B81+[1]AGOSTO!B81+[1]SEPTIEMBRE!B81</f>
        <v>0</v>
      </c>
      <c r="C81" s="53">
        <f>[1]JULIO!C81+[1]AGOSTO!C81+[1]SEPTIEMBRE!C81</f>
        <v>0</v>
      </c>
      <c r="D81" s="53">
        <f>[1]JULIO!D81+[1]AGOSTO!D81+[1]SEPTIEMBRE!D81</f>
        <v>0</v>
      </c>
      <c r="E81" s="53">
        <f>[1]JULIO!E81+[1]AGOSTO!E81+[1]SEPTIEMBRE!E81</f>
        <v>0</v>
      </c>
      <c r="F81" s="53">
        <f>[1]JULIO!F81+[1]AGOSTO!F81+[1]SEPTIEMBRE!F81</f>
        <v>0</v>
      </c>
      <c r="G81" s="53">
        <f>[1]JULIO!G81+[1]AGOSTO!G81+[1]SEPTIEMBRE!G81</f>
        <v>0</v>
      </c>
      <c r="H81" s="53">
        <f>[1]JULIO!H81+[1]AGOSTO!H81+[1]SEPTIEMBRE!H81</f>
        <v>0</v>
      </c>
      <c r="I81" s="53">
        <f>[1]JULIO!I81+[1]AGOSTO!I81+[1]SEPTIEMBRE!I81</f>
        <v>0</v>
      </c>
      <c r="J81" s="53">
        <f>[1]JULIO!J81+[1]AGOSTO!J81+[1]SEPTIEMBRE!J81</f>
        <v>0</v>
      </c>
      <c r="K81" s="44">
        <f>[1]JULIO!K81+[1]AGOSTO!K81+[1]SEPTIEMBRE!K81</f>
        <v>0</v>
      </c>
      <c r="L81" s="44">
        <f>[1]JULIO!L81+[1]AGOSTO!L81+[1]SEPTIEMBRE!L81</f>
        <v>0</v>
      </c>
      <c r="M81" s="44">
        <f>[1]JULIO!M81+[1]AGOSTO!M81+[1]SEPTIEMBRE!M81</f>
        <v>0</v>
      </c>
      <c r="N81" s="44">
        <f>[1]JULIO!N81+[1]AGOSTO!N81+[1]SEPTIEMBRE!N81</f>
        <v>0</v>
      </c>
      <c r="O81" s="44">
        <f>[1]JULIO!O81+[1]AGOSTO!O81+[1]SEPTIEMBRE!O81</f>
        <v>0</v>
      </c>
      <c r="P81" s="54">
        <f>[1]JULIO!P81+[1]AGOSTO!P81+[1]SEPTIEMBRE!P81</f>
        <v>0</v>
      </c>
      <c r="Q81" s="54">
        <f>[1]JULIO!Q81+[1]AGOSTO!Q81+[1]SEPTIEMBRE!Q81</f>
        <v>0</v>
      </c>
      <c r="R81" s="54">
        <f>[1]JULIO!R81+[1]AGOSTO!R81+[1]SEPTIEMBRE!R81</f>
        <v>0</v>
      </c>
      <c r="S81" s="51">
        <f>[1]JULIO!S81+[1]AGOSTO!S81+[1]SEPTIEMBRE!S81</f>
        <v>0</v>
      </c>
      <c r="T81" s="30">
        <f>[1]JULIO!T81+[1]AGOSTO!T81+[1]SEPTIEMBRE!T81</f>
        <v>0</v>
      </c>
      <c r="U81" s="54">
        <f>[1]JULIO!U81+[1]AGOSTO!U81+[1]SEPTIEMBRE!U81</f>
        <v>0</v>
      </c>
      <c r="V81" s="54">
        <f>[1]JULIO!V81+[1]AGOSTO!V81+[1]SEPTIEMBRE!V81</f>
        <v>0</v>
      </c>
      <c r="W81" s="55">
        <f>[1]JULIO!W81+[1]AGOSTO!W81+[1]SEPTIEMBRE!W81</f>
        <v>0</v>
      </c>
      <c r="X81" s="56">
        <f>[1]JULIO!X81+[1]AGOSTO!X81+[1]SEPTIEMBRE!X81</f>
        <v>0</v>
      </c>
      <c r="Y81" s="56">
        <f>[1]JULIO!Y81+[1]AGOSTO!Y81+[1]SEPTIEMBRE!Y81</f>
        <v>0</v>
      </c>
      <c r="Z81" s="44">
        <f>[1]JULIO!Z81+[1]AGOSTO!Z81+[1]SEPTIEMBRE!Z81</f>
        <v>0</v>
      </c>
      <c r="AB81" s="1"/>
      <c r="AC81" s="1"/>
      <c r="AD81" s="1"/>
    </row>
    <row r="82" spans="1:31" x14ac:dyDescent="0.25">
      <c r="A82" s="53" t="s">
        <v>118</v>
      </c>
      <c r="B82" s="53">
        <f>[1]JULIO!B82+[1]AGOSTO!B82+[1]SEPTIEMBRE!B82</f>
        <v>0</v>
      </c>
      <c r="C82" s="53">
        <f>[1]JULIO!C82+[1]AGOSTO!C82+[1]SEPTIEMBRE!C82</f>
        <v>0</v>
      </c>
      <c r="D82" s="53">
        <f>[1]JULIO!D82+[1]AGOSTO!D82+[1]SEPTIEMBRE!D82</f>
        <v>0</v>
      </c>
      <c r="E82" s="53">
        <f>[1]JULIO!E82+[1]AGOSTO!E82+[1]SEPTIEMBRE!E82</f>
        <v>0</v>
      </c>
      <c r="F82" s="53">
        <f>[1]JULIO!F82+[1]AGOSTO!F82+[1]SEPTIEMBRE!F82</f>
        <v>0</v>
      </c>
      <c r="G82" s="53">
        <f>[1]JULIO!G82+[1]AGOSTO!G82+[1]SEPTIEMBRE!G82</f>
        <v>0</v>
      </c>
      <c r="H82" s="53">
        <f>[1]JULIO!H82+[1]AGOSTO!H82+[1]SEPTIEMBRE!H82</f>
        <v>0</v>
      </c>
      <c r="I82" s="53">
        <f>[1]JULIO!I82+[1]AGOSTO!I82+[1]SEPTIEMBRE!I82</f>
        <v>0</v>
      </c>
      <c r="J82" s="53">
        <f>[1]JULIO!J82+[1]AGOSTO!J82+[1]SEPTIEMBRE!J82</f>
        <v>0</v>
      </c>
      <c r="K82" s="44">
        <f>[1]JULIO!K82+[1]AGOSTO!K82+[1]SEPTIEMBRE!K82</f>
        <v>0</v>
      </c>
      <c r="L82" s="44">
        <f>[1]JULIO!L82+[1]AGOSTO!L82+[1]SEPTIEMBRE!L82</f>
        <v>0</v>
      </c>
      <c r="M82" s="44">
        <f>[1]JULIO!M82+[1]AGOSTO!M82+[1]SEPTIEMBRE!M82</f>
        <v>0</v>
      </c>
      <c r="N82" s="44">
        <f>[1]JULIO!N82+[1]AGOSTO!N82+[1]SEPTIEMBRE!N82</f>
        <v>0</v>
      </c>
      <c r="O82" s="44">
        <f>[1]JULIO!O82+[1]AGOSTO!O82+[1]SEPTIEMBRE!O82</f>
        <v>0</v>
      </c>
      <c r="P82" s="54">
        <f>[1]JULIO!P82+[1]AGOSTO!P82+[1]SEPTIEMBRE!P82</f>
        <v>0</v>
      </c>
      <c r="Q82" s="54">
        <f>[1]JULIO!Q82+[1]AGOSTO!Q82+[1]SEPTIEMBRE!Q82</f>
        <v>0</v>
      </c>
      <c r="R82" s="54">
        <f>[1]JULIO!R82+[1]AGOSTO!R82+[1]SEPTIEMBRE!R82</f>
        <v>0</v>
      </c>
      <c r="S82" s="51">
        <f>[1]JULIO!S82+[1]AGOSTO!S82+[1]SEPTIEMBRE!S82</f>
        <v>0</v>
      </c>
      <c r="T82" s="30">
        <f>[1]JULIO!T82+[1]AGOSTO!T82+[1]SEPTIEMBRE!T82</f>
        <v>0</v>
      </c>
      <c r="U82" s="54">
        <f>[1]JULIO!U82+[1]AGOSTO!U82+[1]SEPTIEMBRE!U82</f>
        <v>0</v>
      </c>
      <c r="V82" s="54">
        <f>[1]JULIO!V82+[1]AGOSTO!V82+[1]SEPTIEMBRE!V82</f>
        <v>0</v>
      </c>
      <c r="W82" s="55">
        <f>[1]JULIO!W82+[1]AGOSTO!W82+[1]SEPTIEMBRE!W82</f>
        <v>0</v>
      </c>
      <c r="X82" s="56">
        <f>[1]JULIO!X82+[1]AGOSTO!X82+[1]SEPTIEMBRE!X82</f>
        <v>0</v>
      </c>
      <c r="Y82" s="56">
        <f>[1]JULIO!Y82+[1]AGOSTO!Y82+[1]SEPTIEMBRE!Y82</f>
        <v>0</v>
      </c>
      <c r="Z82" s="44">
        <f>[1]JULIO!Z82+[1]AGOSTO!Z82+[1]SEPTIEMBRE!Z82</f>
        <v>0</v>
      </c>
      <c r="AB82" s="1"/>
      <c r="AC82" s="1"/>
      <c r="AD82" s="1"/>
    </row>
    <row r="83" spans="1:31" x14ac:dyDescent="0.25">
      <c r="A83" s="53" t="s">
        <v>119</v>
      </c>
      <c r="B83" s="53">
        <f>[1]JULIO!B83+[1]AGOSTO!B83+[1]SEPTIEMBRE!B83</f>
        <v>0</v>
      </c>
      <c r="C83" s="53">
        <f>[1]JULIO!C83+[1]AGOSTO!C83+[1]SEPTIEMBRE!C83</f>
        <v>0</v>
      </c>
      <c r="D83" s="53">
        <f>[1]JULIO!D83+[1]AGOSTO!D83+[1]SEPTIEMBRE!D83</f>
        <v>0</v>
      </c>
      <c r="E83" s="53">
        <f>[1]JULIO!E83+[1]AGOSTO!E83+[1]SEPTIEMBRE!E83</f>
        <v>0</v>
      </c>
      <c r="F83" s="53">
        <f>[1]JULIO!F83+[1]AGOSTO!F83+[1]SEPTIEMBRE!F83</f>
        <v>0</v>
      </c>
      <c r="G83" s="53">
        <f>[1]JULIO!G83+[1]AGOSTO!G83+[1]SEPTIEMBRE!G83</f>
        <v>0</v>
      </c>
      <c r="H83" s="53">
        <f>[1]JULIO!H83+[1]AGOSTO!H83+[1]SEPTIEMBRE!H83</f>
        <v>0</v>
      </c>
      <c r="I83" s="53">
        <f>[1]JULIO!I83+[1]AGOSTO!I83+[1]SEPTIEMBRE!I83</f>
        <v>0</v>
      </c>
      <c r="J83" s="53">
        <f>[1]JULIO!J83+[1]AGOSTO!J83+[1]SEPTIEMBRE!J83</f>
        <v>0</v>
      </c>
      <c r="K83" s="44">
        <f>[1]JULIO!K83+[1]AGOSTO!K83+[1]SEPTIEMBRE!K83</f>
        <v>0</v>
      </c>
      <c r="L83" s="44">
        <f>[1]JULIO!L83+[1]AGOSTO!L83+[1]SEPTIEMBRE!L83</f>
        <v>0</v>
      </c>
      <c r="M83" s="44">
        <f>[1]JULIO!M83+[1]AGOSTO!M83+[1]SEPTIEMBRE!M83</f>
        <v>0</v>
      </c>
      <c r="N83" s="44">
        <f>[1]JULIO!N83+[1]AGOSTO!N83+[1]SEPTIEMBRE!N83</f>
        <v>0</v>
      </c>
      <c r="O83" s="44">
        <f>[1]JULIO!O83+[1]AGOSTO!O83+[1]SEPTIEMBRE!O83</f>
        <v>0</v>
      </c>
      <c r="P83" s="54">
        <f>[1]JULIO!P83+[1]AGOSTO!P83+[1]SEPTIEMBRE!P83</f>
        <v>0</v>
      </c>
      <c r="Q83" s="54">
        <f>[1]JULIO!Q83+[1]AGOSTO!Q83+[1]SEPTIEMBRE!Q83</f>
        <v>0</v>
      </c>
      <c r="R83" s="54">
        <f>[1]JULIO!R83+[1]AGOSTO!R83+[1]SEPTIEMBRE!R83</f>
        <v>0</v>
      </c>
      <c r="S83" s="51">
        <f>[1]JULIO!S83+[1]AGOSTO!S83+[1]SEPTIEMBRE!S83</f>
        <v>0</v>
      </c>
      <c r="T83" s="30">
        <f>[1]JULIO!T83+[1]AGOSTO!T83+[1]SEPTIEMBRE!T83</f>
        <v>0</v>
      </c>
      <c r="U83" s="54">
        <f>[1]JULIO!U83+[1]AGOSTO!U83+[1]SEPTIEMBRE!U83</f>
        <v>0</v>
      </c>
      <c r="V83" s="54">
        <f>[1]JULIO!V83+[1]AGOSTO!V83+[1]SEPTIEMBRE!V83</f>
        <v>0</v>
      </c>
      <c r="W83" s="55">
        <f>[1]JULIO!W83+[1]AGOSTO!W83+[1]SEPTIEMBRE!W83</f>
        <v>0</v>
      </c>
      <c r="X83" s="56">
        <f>[1]JULIO!X83+[1]AGOSTO!X83+[1]SEPTIEMBRE!X83</f>
        <v>0</v>
      </c>
      <c r="Y83" s="56">
        <f>[1]JULIO!Y83+[1]AGOSTO!Y83+[1]SEPTIEMBRE!Y83</f>
        <v>0</v>
      </c>
      <c r="Z83" s="44">
        <f>[1]JULIO!Z83+[1]AGOSTO!Z83+[1]SEPTIEMBRE!Z83</f>
        <v>0</v>
      </c>
    </row>
    <row r="84" spans="1:31" x14ac:dyDescent="0.25">
      <c r="A84" s="53" t="s">
        <v>120</v>
      </c>
      <c r="B84" s="53">
        <f>[1]JULIO!B84+[1]AGOSTO!B84+[1]SEPTIEMBRE!B84</f>
        <v>131</v>
      </c>
      <c r="C84" s="53">
        <f>[1]JULIO!C84+[1]AGOSTO!C84+[1]SEPTIEMBRE!C84</f>
        <v>0</v>
      </c>
      <c r="D84" s="53">
        <f>[1]JULIO!D84+[1]AGOSTO!D84+[1]SEPTIEMBRE!D84</f>
        <v>0</v>
      </c>
      <c r="E84" s="53">
        <f>[1]JULIO!E84+[1]AGOSTO!E84+[1]SEPTIEMBRE!E84</f>
        <v>2</v>
      </c>
      <c r="F84" s="53">
        <f>[1]JULIO!F84+[1]AGOSTO!F84+[1]SEPTIEMBRE!F84</f>
        <v>43</v>
      </c>
      <c r="G84" s="53">
        <f>[1]JULIO!G84+[1]AGOSTO!G84+[1]SEPTIEMBRE!G84</f>
        <v>22</v>
      </c>
      <c r="H84" s="53">
        <f>[1]JULIO!H84+[1]AGOSTO!H84+[1]SEPTIEMBRE!H84</f>
        <v>3</v>
      </c>
      <c r="I84" s="53">
        <f>[1]JULIO!I84+[1]AGOSTO!I84+[1]SEPTIEMBRE!I84</f>
        <v>0</v>
      </c>
      <c r="J84" s="53">
        <f>[1]JULIO!J84+[1]AGOSTO!J84+[1]SEPTIEMBRE!J84</f>
        <v>0</v>
      </c>
      <c r="K84" s="44">
        <f>[1]JULIO!K84+[1]AGOSTO!K84+[1]SEPTIEMBRE!K84</f>
        <v>39</v>
      </c>
      <c r="L84" s="44">
        <f>[1]JULIO!L84+[1]AGOSTO!L84+[1]SEPTIEMBRE!L84</f>
        <v>162</v>
      </c>
      <c r="M84" s="44">
        <f>[1]JULIO!M84+[1]AGOSTO!M84+[1]SEPTIEMBRE!M84</f>
        <v>201</v>
      </c>
      <c r="N84" s="44">
        <f>[1]JULIO!N84+[1]AGOSTO!N84+[1]SEPTIEMBRE!N84</f>
        <v>0</v>
      </c>
      <c r="O84" s="44">
        <f>[1]JULIO!O84+[1]AGOSTO!O84+[1]SEPTIEMBRE!O84</f>
        <v>0</v>
      </c>
      <c r="P84" s="54">
        <f>[1]JULIO!P84+[1]AGOSTO!P84+[1]SEPTIEMBRE!P84</f>
        <v>201</v>
      </c>
      <c r="Q84" s="54">
        <f>[1]JULIO!Q84+[1]AGOSTO!Q84+[1]SEPTIEMBRE!Q84</f>
        <v>142</v>
      </c>
      <c r="R84" s="54">
        <f>[1]JULIO!R84+[1]AGOSTO!R84+[1]SEPTIEMBRE!R84</f>
        <v>3</v>
      </c>
      <c r="S84" s="51">
        <f>[1]JULIO!S84+[1]AGOSTO!S84+[1]SEPTIEMBRE!S84</f>
        <v>8</v>
      </c>
      <c r="T84" s="30">
        <f>[1]JULIO!T84+[1]AGOSTO!T84+[1]SEPTIEMBRE!T84</f>
        <v>153</v>
      </c>
      <c r="U84" s="54">
        <f>[1]JULIO!U84+[1]AGOSTO!U84+[1]SEPTIEMBRE!U84</f>
        <v>745</v>
      </c>
      <c r="V84" s="54">
        <f>[1]JULIO!V84+[1]AGOSTO!V84+[1]SEPTIEMBRE!V84</f>
        <v>34</v>
      </c>
      <c r="W84" s="55">
        <f>[1]JULIO!W84+[1]AGOSTO!W84+[1]SEPTIEMBRE!W84</f>
        <v>0</v>
      </c>
      <c r="X84" s="56">
        <f>[1]JULIO!X84+[1]AGOSTO!X84+[1]SEPTIEMBRE!X84</f>
        <v>0</v>
      </c>
      <c r="Y84" s="56">
        <f>[1]JULIO!Y84+[1]AGOSTO!Y84+[1]SEPTIEMBRE!Y84</f>
        <v>9.7705882352941167</v>
      </c>
      <c r="Z84" s="44">
        <f>[1]JULIO!Z84+[1]AGOSTO!Z84+[1]SEPTIEMBRE!Z84</f>
        <v>27</v>
      </c>
    </row>
    <row r="85" spans="1:31" x14ac:dyDescent="0.25">
      <c r="A85" s="53" t="s">
        <v>121</v>
      </c>
      <c r="B85" s="53">
        <f>[1]JULIO!B85+[1]AGOSTO!B85+[1]SEPTIEMBRE!B85</f>
        <v>8</v>
      </c>
      <c r="C85" s="53">
        <f>[1]JULIO!C85+[1]AGOSTO!C85+[1]SEPTIEMBRE!C85</f>
        <v>0</v>
      </c>
      <c r="D85" s="53">
        <f>[1]JULIO!D85+[1]AGOSTO!D85+[1]SEPTIEMBRE!D85</f>
        <v>0</v>
      </c>
      <c r="E85" s="53">
        <f>[1]JULIO!E85+[1]AGOSTO!E85+[1]SEPTIEMBRE!E85</f>
        <v>3</v>
      </c>
      <c r="F85" s="53">
        <f>[1]JULIO!F85+[1]AGOSTO!F85+[1]SEPTIEMBRE!F85</f>
        <v>4</v>
      </c>
      <c r="G85" s="53">
        <f>[1]JULIO!G85+[1]AGOSTO!G85+[1]SEPTIEMBRE!G85</f>
        <v>5</v>
      </c>
      <c r="H85" s="53">
        <f>[1]JULIO!H85+[1]AGOSTO!H85+[1]SEPTIEMBRE!H85</f>
        <v>0</v>
      </c>
      <c r="I85" s="53">
        <f>[1]JULIO!I85+[1]AGOSTO!I85+[1]SEPTIEMBRE!I85</f>
        <v>0</v>
      </c>
      <c r="J85" s="53">
        <f>[1]JULIO!J85+[1]AGOSTO!J85+[1]SEPTIEMBRE!J85</f>
        <v>0</v>
      </c>
      <c r="K85" s="44">
        <f>[1]JULIO!K85+[1]AGOSTO!K85+[1]SEPTIEMBRE!K85</f>
        <v>3</v>
      </c>
      <c r="L85" s="44">
        <f>[1]JULIO!L85+[1]AGOSTO!L85+[1]SEPTIEMBRE!L85</f>
        <v>17</v>
      </c>
      <c r="M85" s="44">
        <f>[1]JULIO!M85+[1]AGOSTO!M85+[1]SEPTIEMBRE!M85</f>
        <v>20</v>
      </c>
      <c r="N85" s="44">
        <f>[1]JULIO!N85+[1]AGOSTO!N85+[1]SEPTIEMBRE!N85</f>
        <v>0</v>
      </c>
      <c r="O85" s="44">
        <f>[1]JULIO!O85+[1]AGOSTO!O85+[1]SEPTIEMBRE!O85</f>
        <v>0</v>
      </c>
      <c r="P85" s="54">
        <f>[1]JULIO!P85+[1]AGOSTO!P85+[1]SEPTIEMBRE!P85</f>
        <v>20</v>
      </c>
      <c r="Q85" s="54">
        <f>[1]JULIO!Q85+[1]AGOSTO!Q85+[1]SEPTIEMBRE!Q85</f>
        <v>17</v>
      </c>
      <c r="R85" s="54">
        <f>[1]JULIO!R85+[1]AGOSTO!R85+[1]SEPTIEMBRE!R85</f>
        <v>0</v>
      </c>
      <c r="S85" s="51">
        <f>[1]JULIO!S85+[1]AGOSTO!S85+[1]SEPTIEMBRE!S85</f>
        <v>2</v>
      </c>
      <c r="T85" s="30">
        <f>[1]JULIO!T85+[1]AGOSTO!T85+[1]SEPTIEMBRE!T85</f>
        <v>19</v>
      </c>
      <c r="U85" s="54">
        <f>[1]JULIO!U85+[1]AGOSTO!U85+[1]SEPTIEMBRE!U85</f>
        <v>58</v>
      </c>
      <c r="V85" s="54">
        <f>[1]JULIO!V85+[1]AGOSTO!V85+[1]SEPTIEMBRE!V85</f>
        <v>17</v>
      </c>
      <c r="W85" s="55">
        <f>[1]JULIO!W85+[1]AGOSTO!W85+[1]SEPTIEMBRE!W85</f>
        <v>0</v>
      </c>
      <c r="X85" s="56">
        <f>[1]JULIO!X85+[1]AGOSTO!X85+[1]SEPTIEMBRE!X85</f>
        <v>0</v>
      </c>
      <c r="Y85" s="56">
        <f>[1]JULIO!Y85+[1]AGOSTO!Y85+[1]SEPTIEMBRE!Y85</f>
        <v>3.0526315789473686</v>
      </c>
      <c r="Z85" s="44">
        <f>[1]JULIO!Z85+[1]AGOSTO!Z85+[1]SEPTIEMBRE!Z85</f>
        <v>1</v>
      </c>
    </row>
    <row r="86" spans="1:31" x14ac:dyDescent="0.25">
      <c r="A86" s="12" t="s">
        <v>24</v>
      </c>
      <c r="B86" s="12">
        <f>[1]JULIO!B86+[1]AGOSTO!B86+[1]SEPTIEMBRE!B86</f>
        <v>139</v>
      </c>
      <c r="C86" s="12">
        <f>[1]JULIO!C86+[1]AGOSTO!C86+[1]SEPTIEMBRE!C86</f>
        <v>0</v>
      </c>
      <c r="D86" s="12">
        <f>[1]JULIO!D86+[1]AGOSTO!D86+[1]SEPTIEMBRE!D86</f>
        <v>0</v>
      </c>
      <c r="E86" s="12">
        <f>[1]JULIO!E86+[1]AGOSTO!E86+[1]SEPTIEMBRE!E86</f>
        <v>78</v>
      </c>
      <c r="F86" s="12">
        <f>[1]JULIO!F86+[1]AGOSTO!F86+[1]SEPTIEMBRE!F86</f>
        <v>428</v>
      </c>
      <c r="G86" s="12">
        <f>[1]JULIO!G86+[1]AGOSTO!G86+[1]SEPTIEMBRE!G86</f>
        <v>241</v>
      </c>
      <c r="H86" s="12">
        <f>[1]JULIO!H86+[1]AGOSTO!H86+[1]SEPTIEMBRE!H86</f>
        <v>36</v>
      </c>
      <c r="I86" s="12">
        <f>[1]JULIO!I86+[1]AGOSTO!I86+[1]SEPTIEMBRE!I86</f>
        <v>4</v>
      </c>
      <c r="J86" s="12">
        <f>[1]JULIO!J86+[1]AGOSTO!J86+[1]SEPTIEMBRE!J86</f>
        <v>10</v>
      </c>
      <c r="K86" s="30">
        <f>[1]JULIO!K86+[1]AGOSTO!K86+[1]SEPTIEMBRE!K86</f>
        <v>42</v>
      </c>
      <c r="L86" s="30">
        <f>[1]JULIO!L86+[1]AGOSTO!L86+[1]SEPTIEMBRE!L86</f>
        <v>894</v>
      </c>
      <c r="M86" s="30">
        <f>[1]JULIO!M86+[1]AGOSTO!M86+[1]SEPTIEMBRE!M86</f>
        <v>930</v>
      </c>
      <c r="N86" s="30">
        <f>[1]JULIO!N86+[1]AGOSTO!N86+[1]SEPTIEMBRE!N86</f>
        <v>2</v>
      </c>
      <c r="O86" s="30">
        <f>[1]JULIO!O86+[1]AGOSTO!O86+[1]SEPTIEMBRE!O86</f>
        <v>4</v>
      </c>
      <c r="P86" s="30">
        <f>[1]JULIO!P86+[1]AGOSTO!P86+[1]SEPTIEMBRE!P86</f>
        <v>936</v>
      </c>
      <c r="Q86" s="30">
        <f>[1]JULIO!Q86+[1]AGOSTO!Q86+[1]SEPTIEMBRE!Q86</f>
        <v>853</v>
      </c>
      <c r="R86" s="30">
        <f>[1]JULIO!R86+[1]AGOSTO!R86+[1]SEPTIEMBRE!R86</f>
        <v>3</v>
      </c>
      <c r="S86" s="30">
        <f>[1]JULIO!S86+[1]AGOSTO!S86+[1]SEPTIEMBRE!S86</f>
        <v>10</v>
      </c>
      <c r="T86" s="30">
        <f>[1]JULIO!T86+[1]AGOSTO!T86+[1]SEPTIEMBRE!T86</f>
        <v>866</v>
      </c>
      <c r="U86" s="30">
        <f>[1]JULIO!U86+[1]AGOSTO!U86+[1]SEPTIEMBRE!U86</f>
        <v>1919</v>
      </c>
      <c r="V86" s="30">
        <f>[1]JULIO!V86+[1]AGOSTO!V86+[1]SEPTIEMBRE!V86</f>
        <v>193</v>
      </c>
      <c r="W86" s="30">
        <f>[1]JULIO!W86+[1]AGOSTO!W86+[1]SEPTIEMBRE!W86</f>
        <v>0</v>
      </c>
      <c r="X86" s="30">
        <f>[1]JULIO!X86+[1]AGOSTO!X86+[1]SEPTIEMBRE!X86</f>
        <v>0</v>
      </c>
      <c r="Y86" s="30">
        <f>[1]JULIO!Y86+[1]AGOSTO!Y86+[1]SEPTIEMBRE!Y86</f>
        <v>6.5548104895809258</v>
      </c>
      <c r="Z86" s="30">
        <f>[1]JULIO!Z86+[1]AGOSTO!Z86+[1]SEPTIEMBRE!Z86</f>
        <v>41</v>
      </c>
    </row>
    <row r="87" spans="1:3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3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31" ht="16.5" customHeight="1" x14ac:dyDescent="0.25">
      <c r="A89" s="31" t="s">
        <v>122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0"/>
      <c r="X89" s="30"/>
      <c r="Y89" s="30"/>
      <c r="Z89" s="30"/>
    </row>
    <row r="90" spans="1:31" ht="15.75" x14ac:dyDescent="0.25">
      <c r="A90" s="31" t="s">
        <v>123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2" t="s">
        <v>24</v>
      </c>
      <c r="AD90" s="31"/>
      <c r="AE90" s="31"/>
    </row>
    <row r="91" spans="1:31" ht="15.75" customHeight="1" x14ac:dyDescent="0.25">
      <c r="A91" s="12" t="s">
        <v>124</v>
      </c>
      <c r="B91" s="12"/>
      <c r="C91" s="12" t="s">
        <v>125</v>
      </c>
      <c r="D91" s="12"/>
      <c r="E91" s="12"/>
      <c r="F91" s="12"/>
      <c r="G91" s="12"/>
      <c r="H91" s="12"/>
      <c r="I91" s="12"/>
      <c r="J91" s="12"/>
      <c r="K91" s="32" t="s">
        <v>24</v>
      </c>
      <c r="L91" s="12" t="s">
        <v>126</v>
      </c>
      <c r="M91" s="12"/>
      <c r="N91" s="12"/>
      <c r="O91" s="12"/>
      <c r="P91" s="12"/>
      <c r="Q91" s="12"/>
      <c r="R91" s="12"/>
      <c r="S91" s="12"/>
      <c r="T91" s="32" t="s">
        <v>24</v>
      </c>
      <c r="U91" s="12" t="s">
        <v>40</v>
      </c>
      <c r="V91" s="12"/>
      <c r="W91" s="12"/>
      <c r="X91" s="12"/>
      <c r="Y91" s="12"/>
      <c r="Z91" s="12"/>
      <c r="AA91" s="12"/>
      <c r="AB91" s="12"/>
      <c r="AC91" s="32"/>
      <c r="AD91" s="32"/>
      <c r="AE91" s="32"/>
    </row>
    <row r="92" spans="1:31" ht="15" customHeight="1" x14ac:dyDescent="0.25">
      <c r="A92" s="12"/>
      <c r="B92" s="12"/>
      <c r="C92" s="57" t="s">
        <v>127</v>
      </c>
      <c r="D92" s="57"/>
      <c r="E92" s="57"/>
      <c r="F92" s="57"/>
      <c r="G92" s="57"/>
      <c r="H92" s="57"/>
      <c r="I92" s="57"/>
      <c r="J92" s="57"/>
      <c r="K92" s="32"/>
      <c r="L92" s="57" t="s">
        <v>127</v>
      </c>
      <c r="M92" s="57"/>
      <c r="N92" s="57"/>
      <c r="O92" s="57"/>
      <c r="P92" s="57"/>
      <c r="Q92" s="57"/>
      <c r="R92" s="57"/>
      <c r="S92" s="57"/>
      <c r="T92" s="32"/>
      <c r="U92" s="57" t="s">
        <v>127</v>
      </c>
      <c r="V92" s="57"/>
      <c r="W92" s="57"/>
      <c r="X92" s="57"/>
      <c r="Y92" s="57"/>
      <c r="Z92" s="57"/>
      <c r="AA92" s="57"/>
      <c r="AB92" s="57"/>
      <c r="AC92" s="32"/>
      <c r="AD92" s="32"/>
      <c r="AE92" s="32"/>
    </row>
    <row r="93" spans="1:31" x14ac:dyDescent="0.25">
      <c r="A93" s="12"/>
      <c r="B93" s="12"/>
      <c r="C93" s="32" t="s">
        <v>128</v>
      </c>
      <c r="D93" s="32" t="s">
        <v>129</v>
      </c>
      <c r="E93" s="32" t="s">
        <v>130</v>
      </c>
      <c r="F93" s="32" t="s">
        <v>131</v>
      </c>
      <c r="G93" s="32" t="s">
        <v>132</v>
      </c>
      <c r="H93" s="32" t="s">
        <v>133</v>
      </c>
      <c r="I93" s="32" t="s">
        <v>134</v>
      </c>
      <c r="J93" s="32" t="s">
        <v>135</v>
      </c>
      <c r="K93" s="32"/>
      <c r="L93" s="32" t="s">
        <v>128</v>
      </c>
      <c r="M93" s="32" t="s">
        <v>129</v>
      </c>
      <c r="N93" s="32" t="s">
        <v>130</v>
      </c>
      <c r="O93" s="32" t="s">
        <v>131</v>
      </c>
      <c r="P93" s="32" t="s">
        <v>132</v>
      </c>
      <c r="Q93" s="32" t="s">
        <v>133</v>
      </c>
      <c r="R93" s="32" t="s">
        <v>134</v>
      </c>
      <c r="S93" s="32" t="s">
        <v>135</v>
      </c>
      <c r="T93" s="32"/>
      <c r="U93" s="32" t="s">
        <v>128</v>
      </c>
      <c r="V93" s="32" t="s">
        <v>129</v>
      </c>
      <c r="W93" s="32" t="s">
        <v>130</v>
      </c>
      <c r="X93" s="32" t="s">
        <v>131</v>
      </c>
      <c r="Y93" s="32" t="s">
        <v>132</v>
      </c>
      <c r="Z93" s="32" t="s">
        <v>133</v>
      </c>
      <c r="AA93" s="32" t="s">
        <v>134</v>
      </c>
      <c r="AB93" s="32" t="s">
        <v>135</v>
      </c>
      <c r="AC93" s="32"/>
      <c r="AD93" s="32"/>
      <c r="AE93" s="32"/>
    </row>
    <row r="94" spans="1:31" x14ac:dyDescent="0.25">
      <c r="A94" s="32" t="s">
        <v>136</v>
      </c>
      <c r="B94" s="26" t="s">
        <v>137</v>
      </c>
      <c r="C94" s="33">
        <f>[1]JULIO!C94+[1]AGOSTO!C94+[1]SEPTIEMBRE!C94</f>
        <v>2</v>
      </c>
      <c r="D94" s="33">
        <f>[1]JULIO!D94+[1]AGOSTO!D94+[1]SEPTIEMBRE!D94</f>
        <v>25</v>
      </c>
      <c r="E94" s="33">
        <f>[1]JULIO!E94+[1]AGOSTO!E94+[1]SEPTIEMBRE!E94</f>
        <v>71</v>
      </c>
      <c r="F94" s="33">
        <f>[1]JULIO!F94+[1]AGOSTO!F94+[1]SEPTIEMBRE!F94</f>
        <v>44</v>
      </c>
      <c r="G94" s="33">
        <f>[1]JULIO!G94+[1]AGOSTO!G94+[1]SEPTIEMBRE!G94</f>
        <v>32</v>
      </c>
      <c r="H94" s="33">
        <f>[1]JULIO!H94+[1]AGOSTO!H94+[1]SEPTIEMBRE!H94</f>
        <v>16</v>
      </c>
      <c r="I94" s="33">
        <f>[1]JULIO!I94+[1]AGOSTO!I94+[1]SEPTIEMBRE!I94</f>
        <v>6</v>
      </c>
      <c r="J94" s="33">
        <f>[1]JULIO!J94+[1]AGOSTO!J94+[1]SEPTIEMBRE!J94</f>
        <v>0</v>
      </c>
      <c r="K94" s="33">
        <f>[1]JULIO!K94+[1]AGOSTO!K94+[1]SEPTIEMBRE!K94</f>
        <v>196</v>
      </c>
      <c r="L94" s="33">
        <f>[1]JULIO!L94+[1]AGOSTO!L94+[1]SEPTIEMBRE!L94</f>
        <v>0</v>
      </c>
      <c r="M94" s="33">
        <f>[1]JULIO!M94+[1]AGOSTO!M94+[1]SEPTIEMBRE!M94</f>
        <v>0</v>
      </c>
      <c r="N94" s="33">
        <f>[1]JULIO!N94+[1]AGOSTO!N94+[1]SEPTIEMBRE!N94</f>
        <v>0</v>
      </c>
      <c r="O94" s="33">
        <f>[1]JULIO!O94+[1]AGOSTO!O94+[1]SEPTIEMBRE!O94</f>
        <v>0</v>
      </c>
      <c r="P94" s="33">
        <f>[1]JULIO!P94+[1]AGOSTO!P94+[1]SEPTIEMBRE!P94</f>
        <v>0</v>
      </c>
      <c r="Q94" s="33">
        <f>[1]JULIO!Q94+[1]AGOSTO!Q94+[1]SEPTIEMBRE!Q94</f>
        <v>0</v>
      </c>
      <c r="R94" s="33">
        <f>[1]JULIO!R94+[1]AGOSTO!R94+[1]SEPTIEMBRE!R94</f>
        <v>0</v>
      </c>
      <c r="S94" s="33">
        <f>[1]JULIO!S94+[1]AGOSTO!S94+[1]SEPTIEMBRE!S94</f>
        <v>0</v>
      </c>
      <c r="T94" s="33">
        <f>[1]JULIO!T94+[1]AGOSTO!T94+[1]SEPTIEMBRE!T94</f>
        <v>0</v>
      </c>
      <c r="U94" s="33">
        <f>[1]JULIO!U94+[1]AGOSTO!U94+[1]SEPTIEMBRE!U94</f>
        <v>0</v>
      </c>
      <c r="V94" s="33">
        <f>[1]JULIO!V94+[1]AGOSTO!V94+[1]SEPTIEMBRE!V94</f>
        <v>0</v>
      </c>
      <c r="W94" s="33">
        <f>[1]JULIO!W94+[1]AGOSTO!W94+[1]SEPTIEMBRE!W94</f>
        <v>0</v>
      </c>
      <c r="X94" s="33">
        <f>[1]JULIO!X94+[1]AGOSTO!X94+[1]SEPTIEMBRE!X94</f>
        <v>0</v>
      </c>
      <c r="Y94" s="33">
        <f>[1]JULIO!Y94+[1]AGOSTO!Y94+[1]SEPTIEMBRE!Y94</f>
        <v>0</v>
      </c>
      <c r="Z94" s="33">
        <f>[1]JULIO!Z94+[1]AGOSTO!Z94+[1]SEPTIEMBRE!Z94</f>
        <v>0</v>
      </c>
      <c r="AA94" s="33">
        <f>[1]JULIO!AA94+[1]AGOSTO!AA94+[1]SEPTIEMBRE!AA94</f>
        <v>0</v>
      </c>
      <c r="AB94" s="33">
        <f>[1]JULIO!AB94+[1]AGOSTO!AB94+[1]SEPTIEMBRE!AB94</f>
        <v>0</v>
      </c>
      <c r="AC94" s="33">
        <f>[1]JULIO!AC94+[1]AGOSTO!AC94+[1]SEPTIEMBRE!AC94</f>
        <v>0</v>
      </c>
      <c r="AD94" s="33"/>
      <c r="AE94" s="33"/>
    </row>
    <row r="95" spans="1:31" x14ac:dyDescent="0.25">
      <c r="A95" s="32"/>
      <c r="B95" s="26" t="s">
        <v>138</v>
      </c>
      <c r="C95" s="33">
        <f>[1]JULIO!C95+[1]AGOSTO!C95+[1]SEPTIEMBRE!C95</f>
        <v>1</v>
      </c>
      <c r="D95" s="33">
        <f>[1]JULIO!D95+[1]AGOSTO!D95+[1]SEPTIEMBRE!D95</f>
        <v>37</v>
      </c>
      <c r="E95" s="33">
        <f>[1]JULIO!E95+[1]AGOSTO!E95+[1]SEPTIEMBRE!E95</f>
        <v>105</v>
      </c>
      <c r="F95" s="33">
        <f>[1]JULIO!F95+[1]AGOSTO!F95+[1]SEPTIEMBRE!F95</f>
        <v>111</v>
      </c>
      <c r="G95" s="33">
        <f>[1]JULIO!G95+[1]AGOSTO!G95+[1]SEPTIEMBRE!G95</f>
        <v>74</v>
      </c>
      <c r="H95" s="33">
        <f>[1]JULIO!H95+[1]AGOSTO!H95+[1]SEPTIEMBRE!H95</f>
        <v>29</v>
      </c>
      <c r="I95" s="33">
        <f>[1]JULIO!I95+[1]AGOSTO!I95+[1]SEPTIEMBRE!I95</f>
        <v>6</v>
      </c>
      <c r="J95" s="33">
        <f>[1]JULIO!J95+[1]AGOSTO!J95+[1]SEPTIEMBRE!J95</f>
        <v>0</v>
      </c>
      <c r="K95" s="33">
        <f>[1]JULIO!K95+[1]AGOSTO!K95+[1]SEPTIEMBRE!K95</f>
        <v>363</v>
      </c>
      <c r="L95" s="33">
        <f>[1]JULIO!L95+[1]AGOSTO!L95+[1]SEPTIEMBRE!L95</f>
        <v>0</v>
      </c>
      <c r="M95" s="33">
        <f>[1]JULIO!M95+[1]AGOSTO!M95+[1]SEPTIEMBRE!M95</f>
        <v>0</v>
      </c>
      <c r="N95" s="33">
        <f>[1]JULIO!N95+[1]AGOSTO!N95+[1]SEPTIEMBRE!N95</f>
        <v>0</v>
      </c>
      <c r="O95" s="33">
        <f>[1]JULIO!O95+[1]AGOSTO!O95+[1]SEPTIEMBRE!O95</f>
        <v>0</v>
      </c>
      <c r="P95" s="33">
        <f>[1]JULIO!P95+[1]AGOSTO!P95+[1]SEPTIEMBRE!P95</f>
        <v>1</v>
      </c>
      <c r="Q95" s="33">
        <f>[1]JULIO!Q95+[1]AGOSTO!Q95+[1]SEPTIEMBRE!Q95</f>
        <v>0</v>
      </c>
      <c r="R95" s="33">
        <f>[1]JULIO!R95+[1]AGOSTO!R95+[1]SEPTIEMBRE!R95</f>
        <v>1</v>
      </c>
      <c r="S95" s="33">
        <f>[1]JULIO!S95+[1]AGOSTO!S95+[1]SEPTIEMBRE!S95</f>
        <v>0</v>
      </c>
      <c r="T95" s="33">
        <f>[1]JULIO!T95+[1]AGOSTO!T95+[1]SEPTIEMBRE!T95</f>
        <v>2</v>
      </c>
      <c r="U95" s="33">
        <f>[1]JULIO!U95+[1]AGOSTO!U95+[1]SEPTIEMBRE!U95</f>
        <v>0</v>
      </c>
      <c r="V95" s="33">
        <f>[1]JULIO!V95+[1]AGOSTO!V95+[1]SEPTIEMBRE!V95</f>
        <v>0</v>
      </c>
      <c r="W95" s="33">
        <f>[1]JULIO!W95+[1]AGOSTO!W95+[1]SEPTIEMBRE!W95</f>
        <v>0</v>
      </c>
      <c r="X95" s="33">
        <f>[1]JULIO!X95+[1]AGOSTO!X95+[1]SEPTIEMBRE!X95</f>
        <v>0</v>
      </c>
      <c r="Y95" s="33">
        <f>[1]JULIO!Y95+[1]AGOSTO!Y95+[1]SEPTIEMBRE!Y95</f>
        <v>3</v>
      </c>
      <c r="Z95" s="33">
        <f>[1]JULIO!Z95+[1]AGOSTO!Z95+[1]SEPTIEMBRE!Z95</f>
        <v>0</v>
      </c>
      <c r="AA95" s="33">
        <f>[1]JULIO!AA95+[1]AGOSTO!AA95+[1]SEPTIEMBRE!AA95</f>
        <v>1</v>
      </c>
      <c r="AB95" s="33">
        <f>[1]JULIO!AB95+[1]AGOSTO!AB95+[1]SEPTIEMBRE!AB95</f>
        <v>0</v>
      </c>
      <c r="AC95" s="33">
        <f>[1]JULIO!AC95+[1]AGOSTO!AC95+[1]SEPTIEMBRE!AC95</f>
        <v>4</v>
      </c>
      <c r="AD95" s="33"/>
      <c r="AE95" s="33"/>
    </row>
    <row r="96" spans="1:31" x14ac:dyDescent="0.25">
      <c r="A96" s="32"/>
      <c r="B96" s="43" t="s">
        <v>24</v>
      </c>
      <c r="C96" s="32">
        <f>[1]JULIO!C96+[1]AGOSTO!C96+[1]SEPTIEMBRE!C96</f>
        <v>3</v>
      </c>
      <c r="D96" s="32">
        <f>[1]JULIO!D96+[1]AGOSTO!D96+[1]SEPTIEMBRE!D96</f>
        <v>62</v>
      </c>
      <c r="E96" s="32">
        <f>[1]JULIO!E96+[1]AGOSTO!E96+[1]SEPTIEMBRE!E96</f>
        <v>176</v>
      </c>
      <c r="F96" s="32">
        <f>[1]JULIO!F96+[1]AGOSTO!F96+[1]SEPTIEMBRE!F96</f>
        <v>155</v>
      </c>
      <c r="G96" s="32">
        <f>[1]JULIO!G96+[1]AGOSTO!G96+[1]SEPTIEMBRE!G96</f>
        <v>106</v>
      </c>
      <c r="H96" s="32">
        <f>[1]JULIO!H96+[1]AGOSTO!H96+[1]SEPTIEMBRE!H96</f>
        <v>45</v>
      </c>
      <c r="I96" s="32">
        <f>[1]JULIO!I96+[1]AGOSTO!I96+[1]SEPTIEMBRE!I96</f>
        <v>12</v>
      </c>
      <c r="J96" s="32">
        <f>[1]JULIO!J96+[1]AGOSTO!J96+[1]SEPTIEMBRE!J96</f>
        <v>0</v>
      </c>
      <c r="K96" s="32">
        <f>[1]JULIO!K96+[1]AGOSTO!K96+[1]SEPTIEMBRE!K96</f>
        <v>559</v>
      </c>
      <c r="L96" s="32">
        <f>[1]JULIO!L96+[1]AGOSTO!L96+[1]SEPTIEMBRE!L96</f>
        <v>0</v>
      </c>
      <c r="M96" s="32">
        <f>[1]JULIO!M96+[1]AGOSTO!M96+[1]SEPTIEMBRE!M96</f>
        <v>0</v>
      </c>
      <c r="N96" s="32">
        <f>[1]JULIO!N96+[1]AGOSTO!N96+[1]SEPTIEMBRE!N96</f>
        <v>0</v>
      </c>
      <c r="O96" s="32">
        <f>[1]JULIO!O96+[1]AGOSTO!O96+[1]SEPTIEMBRE!O96</f>
        <v>0</v>
      </c>
      <c r="P96" s="32">
        <f>[1]JULIO!P96+[1]AGOSTO!P96+[1]SEPTIEMBRE!P96</f>
        <v>1</v>
      </c>
      <c r="Q96" s="32">
        <f>[1]JULIO!Q96+[1]AGOSTO!Q96+[1]SEPTIEMBRE!Q96</f>
        <v>0</v>
      </c>
      <c r="R96" s="32">
        <f>[1]JULIO!R96+[1]AGOSTO!R96+[1]SEPTIEMBRE!R96</f>
        <v>1</v>
      </c>
      <c r="S96" s="32">
        <f>[1]JULIO!S96+[1]AGOSTO!S96+[1]SEPTIEMBRE!S96</f>
        <v>0</v>
      </c>
      <c r="T96" s="32">
        <f>[1]JULIO!T96+[1]AGOSTO!T96+[1]SEPTIEMBRE!T96</f>
        <v>2</v>
      </c>
      <c r="U96" s="32">
        <f>[1]JULIO!U96+[1]AGOSTO!U96+[1]SEPTIEMBRE!U96</f>
        <v>0</v>
      </c>
      <c r="V96" s="32">
        <f>[1]JULIO!V96+[1]AGOSTO!V96+[1]SEPTIEMBRE!V96</f>
        <v>0</v>
      </c>
      <c r="W96" s="32">
        <f>[1]JULIO!W96+[1]AGOSTO!W96+[1]SEPTIEMBRE!W96</f>
        <v>0</v>
      </c>
      <c r="X96" s="32">
        <f>[1]JULIO!X96+[1]AGOSTO!X96+[1]SEPTIEMBRE!X96</f>
        <v>0</v>
      </c>
      <c r="Y96" s="32">
        <f>[1]JULIO!Y96+[1]AGOSTO!Y96+[1]SEPTIEMBRE!Y96</f>
        <v>3</v>
      </c>
      <c r="Z96" s="32">
        <f>[1]JULIO!Z96+[1]AGOSTO!Z96+[1]SEPTIEMBRE!Z96</f>
        <v>0</v>
      </c>
      <c r="AA96" s="32">
        <f>[1]JULIO!AA96+[1]AGOSTO!AA96+[1]SEPTIEMBRE!AA96</f>
        <v>1</v>
      </c>
      <c r="AB96" s="32">
        <f>[1]JULIO!AB96+[1]AGOSTO!AB96+[1]SEPTIEMBRE!AB96</f>
        <v>0</v>
      </c>
      <c r="AC96" s="32">
        <f>[1]JULIO!AC96+[1]AGOSTO!AC96+[1]SEPTIEMBRE!AC96</f>
        <v>4</v>
      </c>
      <c r="AD96" s="32"/>
      <c r="AE96" s="32"/>
    </row>
    <row r="97" spans="1:31" x14ac:dyDescent="0.25">
      <c r="A97" s="32"/>
      <c r="B97" s="26" t="s">
        <v>139</v>
      </c>
      <c r="C97" s="33">
        <f>[1]JULIO!C97+[1]AGOSTO!C97+[1]SEPTIEMBRE!C97</f>
        <v>0</v>
      </c>
      <c r="D97" s="33">
        <f>[1]JULIO!D97+[1]AGOSTO!D97+[1]SEPTIEMBRE!D97</f>
        <v>0</v>
      </c>
      <c r="E97" s="33">
        <f>[1]JULIO!E97+[1]AGOSTO!E97+[1]SEPTIEMBRE!E97</f>
        <v>5</v>
      </c>
      <c r="F97" s="33">
        <f>[1]JULIO!F97+[1]AGOSTO!F97+[1]SEPTIEMBRE!F97</f>
        <v>2</v>
      </c>
      <c r="G97" s="33">
        <f>[1]JULIO!G97+[1]AGOSTO!G97+[1]SEPTIEMBRE!G97</f>
        <v>3</v>
      </c>
      <c r="H97" s="33">
        <f>[1]JULIO!H97+[1]AGOSTO!H97+[1]SEPTIEMBRE!H97</f>
        <v>0</v>
      </c>
      <c r="I97" s="33">
        <f>[1]JULIO!I97+[1]AGOSTO!I97+[1]SEPTIEMBRE!I97</f>
        <v>0</v>
      </c>
      <c r="J97" s="33">
        <f>[1]JULIO!J97+[1]AGOSTO!J97+[1]SEPTIEMBRE!J97</f>
        <v>0</v>
      </c>
      <c r="K97" s="33">
        <f>[1]JULIO!K97+[1]AGOSTO!K97+[1]SEPTIEMBRE!K97</f>
        <v>10</v>
      </c>
      <c r="L97" s="33">
        <f>[1]JULIO!L97+[1]AGOSTO!L97+[1]SEPTIEMBRE!L97</f>
        <v>0</v>
      </c>
      <c r="M97" s="33">
        <f>[1]JULIO!M97+[1]AGOSTO!M97+[1]SEPTIEMBRE!M97</f>
        <v>0</v>
      </c>
      <c r="N97" s="33">
        <f>[1]JULIO!N97+[1]AGOSTO!N97+[1]SEPTIEMBRE!N97</f>
        <v>0</v>
      </c>
      <c r="O97" s="33">
        <f>[1]JULIO!O97+[1]AGOSTO!O97+[1]SEPTIEMBRE!O97</f>
        <v>0</v>
      </c>
      <c r="P97" s="33">
        <f>[1]JULIO!P97+[1]AGOSTO!P97+[1]SEPTIEMBRE!P97</f>
        <v>0</v>
      </c>
      <c r="Q97" s="33">
        <f>[1]JULIO!Q97+[1]AGOSTO!Q97+[1]SEPTIEMBRE!Q97</f>
        <v>0</v>
      </c>
      <c r="R97" s="33">
        <f>[1]JULIO!R97+[1]AGOSTO!R97+[1]SEPTIEMBRE!R97</f>
        <v>0</v>
      </c>
      <c r="S97" s="33">
        <f>[1]JULIO!S97+[1]AGOSTO!S97+[1]SEPTIEMBRE!S97</f>
        <v>0</v>
      </c>
      <c r="T97" s="33">
        <f>[1]JULIO!T97+[1]AGOSTO!T97+[1]SEPTIEMBRE!T97</f>
        <v>0</v>
      </c>
      <c r="U97" s="33">
        <f>[1]JULIO!U97+[1]AGOSTO!U97+[1]SEPTIEMBRE!U97</f>
        <v>0</v>
      </c>
      <c r="V97" s="33">
        <f>[1]JULIO!V97+[1]AGOSTO!V97+[1]SEPTIEMBRE!V97</f>
        <v>0</v>
      </c>
      <c r="W97" s="33">
        <f>[1]JULIO!W97+[1]AGOSTO!W97+[1]SEPTIEMBRE!W97</f>
        <v>0</v>
      </c>
      <c r="X97" s="33">
        <f>[1]JULIO!X97+[1]AGOSTO!X97+[1]SEPTIEMBRE!X97</f>
        <v>0</v>
      </c>
      <c r="Y97" s="33">
        <f>[1]JULIO!Y97+[1]AGOSTO!Y97+[1]SEPTIEMBRE!Y97</f>
        <v>0</v>
      </c>
      <c r="Z97" s="33">
        <f>[1]JULIO!Z97+[1]AGOSTO!Z97+[1]SEPTIEMBRE!Z97</f>
        <v>0</v>
      </c>
      <c r="AA97" s="33">
        <f>[1]JULIO!AA97+[1]AGOSTO!AA97+[1]SEPTIEMBRE!AA97</f>
        <v>0</v>
      </c>
      <c r="AB97" s="33">
        <f>[1]JULIO!AB97+[1]AGOSTO!AB97+[1]SEPTIEMBRE!AB97</f>
        <v>0</v>
      </c>
      <c r="AC97" s="33">
        <f>[1]JULIO!AC97+[1]AGOSTO!AC97+[1]SEPTIEMBRE!AC97</f>
        <v>0</v>
      </c>
      <c r="AD97" s="33"/>
      <c r="AE97" s="33"/>
    </row>
    <row r="98" spans="1:31" x14ac:dyDescent="0.25">
      <c r="A98" s="32" t="s">
        <v>140</v>
      </c>
      <c r="B98" s="26" t="s">
        <v>141</v>
      </c>
      <c r="C98" s="33">
        <f>[1]JULIO!C98+[1]AGOSTO!C98+[1]SEPTIEMBRE!C98</f>
        <v>2</v>
      </c>
      <c r="D98" s="33">
        <f>[1]JULIO!D98+[1]AGOSTO!D98+[1]SEPTIEMBRE!D98</f>
        <v>61</v>
      </c>
      <c r="E98" s="33">
        <f>[1]JULIO!E98+[1]AGOSTO!E98+[1]SEPTIEMBRE!E98</f>
        <v>178</v>
      </c>
      <c r="F98" s="33">
        <f>[1]JULIO!F98+[1]AGOSTO!F98+[1]SEPTIEMBRE!F98</f>
        <v>154</v>
      </c>
      <c r="G98" s="33">
        <f>[1]JULIO!G98+[1]AGOSTO!G98+[1]SEPTIEMBRE!G98</f>
        <v>107</v>
      </c>
      <c r="H98" s="33">
        <f>[1]JULIO!H98+[1]AGOSTO!H98+[1]SEPTIEMBRE!H98</f>
        <v>45</v>
      </c>
      <c r="I98" s="33">
        <f>[1]JULIO!I98+[1]AGOSTO!I98+[1]SEPTIEMBRE!I98</f>
        <v>12</v>
      </c>
      <c r="J98" s="33">
        <f>[1]JULIO!J98+[1]AGOSTO!J98+[1]SEPTIEMBRE!J98</f>
        <v>0</v>
      </c>
      <c r="K98" s="33">
        <f>[1]JULIO!K98+[1]AGOSTO!K98+[1]SEPTIEMBRE!K98</f>
        <v>559</v>
      </c>
      <c r="L98" s="33">
        <f>[1]JULIO!L98+[1]AGOSTO!L98+[1]SEPTIEMBRE!L98</f>
        <v>0</v>
      </c>
      <c r="M98" s="33">
        <f>[1]JULIO!M98+[1]AGOSTO!M98+[1]SEPTIEMBRE!M98</f>
        <v>0</v>
      </c>
      <c r="N98" s="33">
        <f>[1]JULIO!N98+[1]AGOSTO!N98+[1]SEPTIEMBRE!N98</f>
        <v>0</v>
      </c>
      <c r="O98" s="33">
        <f>[1]JULIO!O98+[1]AGOSTO!O98+[1]SEPTIEMBRE!O98</f>
        <v>0</v>
      </c>
      <c r="P98" s="33">
        <f>[1]JULIO!P98+[1]AGOSTO!P98+[1]SEPTIEMBRE!P98</f>
        <v>1</v>
      </c>
      <c r="Q98" s="33">
        <f>[1]JULIO!Q98+[1]AGOSTO!Q98+[1]SEPTIEMBRE!Q98</f>
        <v>0</v>
      </c>
      <c r="R98" s="33">
        <f>[1]JULIO!R98+[1]AGOSTO!R98+[1]SEPTIEMBRE!R98</f>
        <v>1</v>
      </c>
      <c r="S98" s="33">
        <f>[1]JULIO!S98+[1]AGOSTO!S98+[1]SEPTIEMBRE!S98</f>
        <v>0</v>
      </c>
      <c r="T98" s="33">
        <f>[1]JULIO!T98+[1]AGOSTO!T98+[1]SEPTIEMBRE!T98</f>
        <v>2</v>
      </c>
      <c r="U98" s="33">
        <f>[1]JULIO!U98+[1]AGOSTO!U98+[1]SEPTIEMBRE!U98</f>
        <v>0</v>
      </c>
      <c r="V98" s="33">
        <f>[1]JULIO!V98+[1]AGOSTO!V98+[1]SEPTIEMBRE!V98</f>
        <v>0</v>
      </c>
      <c r="W98" s="33">
        <f>[1]JULIO!W98+[1]AGOSTO!W98+[1]SEPTIEMBRE!W98</f>
        <v>0</v>
      </c>
      <c r="X98" s="33">
        <f>[1]JULIO!X98+[1]AGOSTO!X98+[1]SEPTIEMBRE!X98</f>
        <v>0</v>
      </c>
      <c r="Y98" s="33">
        <f>[1]JULIO!Y98+[1]AGOSTO!Y98+[1]SEPTIEMBRE!Y98</f>
        <v>3</v>
      </c>
      <c r="Z98" s="33">
        <f>[1]JULIO!Z98+[1]AGOSTO!Z98+[1]SEPTIEMBRE!Z98</f>
        <v>0</v>
      </c>
      <c r="AA98" s="33">
        <f>[1]JULIO!AA98+[1]AGOSTO!AA98+[1]SEPTIEMBRE!AA98</f>
        <v>1</v>
      </c>
      <c r="AB98" s="33">
        <f>[1]JULIO!AB98+[1]AGOSTO!AB98+[1]SEPTIEMBRE!AB98</f>
        <v>0</v>
      </c>
      <c r="AC98" s="33">
        <f>[1]JULIO!AC98+[1]AGOSTO!AC98+[1]SEPTIEMBRE!AC98</f>
        <v>4</v>
      </c>
      <c r="AD98" s="33"/>
      <c r="AE98" s="33"/>
    </row>
    <row r="99" spans="1:31" x14ac:dyDescent="0.25">
      <c r="A99" s="32"/>
      <c r="B99" s="26" t="s">
        <v>142</v>
      </c>
      <c r="C99" s="33">
        <f>[1]JULIO!C99+[1]AGOSTO!C99+[1]SEPTIEMBRE!C99</f>
        <v>1</v>
      </c>
      <c r="D99" s="33">
        <f>[1]JULIO!D99+[1]AGOSTO!D99+[1]SEPTIEMBRE!D99</f>
        <v>1</v>
      </c>
      <c r="E99" s="33">
        <f>[1]JULIO!E99+[1]AGOSTO!E99+[1]SEPTIEMBRE!E99</f>
        <v>3</v>
      </c>
      <c r="F99" s="33">
        <f>[1]JULIO!F99+[1]AGOSTO!F99+[1]SEPTIEMBRE!F99</f>
        <v>4</v>
      </c>
      <c r="G99" s="33">
        <f>[1]JULIO!G99+[1]AGOSTO!G99+[1]SEPTIEMBRE!G99</f>
        <v>2</v>
      </c>
      <c r="H99" s="33">
        <f>[1]JULIO!H99+[1]AGOSTO!H99+[1]SEPTIEMBRE!H99</f>
        <v>0</v>
      </c>
      <c r="I99" s="33">
        <f>[1]JULIO!I99+[1]AGOSTO!I99+[1]SEPTIEMBRE!I99</f>
        <v>0</v>
      </c>
      <c r="J99" s="33">
        <f>[1]JULIO!J99+[1]AGOSTO!J99+[1]SEPTIEMBRE!J99</f>
        <v>0</v>
      </c>
      <c r="K99" s="33">
        <f>[1]JULIO!K99+[1]AGOSTO!K99+[1]SEPTIEMBRE!K99</f>
        <v>11</v>
      </c>
      <c r="L99" s="33">
        <f>[1]JULIO!L99+[1]AGOSTO!L99+[1]SEPTIEMBRE!L99</f>
        <v>0</v>
      </c>
      <c r="M99" s="33">
        <f>[1]JULIO!M99+[1]AGOSTO!M99+[1]SEPTIEMBRE!M99</f>
        <v>0</v>
      </c>
      <c r="N99" s="33">
        <f>[1]JULIO!N99+[1]AGOSTO!N99+[1]SEPTIEMBRE!N99</f>
        <v>0</v>
      </c>
      <c r="O99" s="33">
        <f>[1]JULIO!O99+[1]AGOSTO!O99+[1]SEPTIEMBRE!O99</f>
        <v>0</v>
      </c>
      <c r="P99" s="33">
        <f>[1]JULIO!P99+[1]AGOSTO!P99+[1]SEPTIEMBRE!P99</f>
        <v>0</v>
      </c>
      <c r="Q99" s="33">
        <f>[1]JULIO!Q99+[1]AGOSTO!Q99+[1]SEPTIEMBRE!Q99</f>
        <v>0</v>
      </c>
      <c r="R99" s="33">
        <f>[1]JULIO!R99+[1]AGOSTO!R99+[1]SEPTIEMBRE!R99</f>
        <v>0</v>
      </c>
      <c r="S99" s="33">
        <f>[1]JULIO!S99+[1]AGOSTO!S99+[1]SEPTIEMBRE!S99</f>
        <v>0</v>
      </c>
      <c r="T99" s="33">
        <f>[1]JULIO!T99+[1]AGOSTO!T99+[1]SEPTIEMBRE!T99</f>
        <v>0</v>
      </c>
      <c r="U99" s="33">
        <f>[1]JULIO!U99+[1]AGOSTO!U99+[1]SEPTIEMBRE!U99</f>
        <v>0</v>
      </c>
      <c r="V99" s="33">
        <f>[1]JULIO!V99+[1]AGOSTO!V99+[1]SEPTIEMBRE!V99</f>
        <v>0</v>
      </c>
      <c r="W99" s="33">
        <f>[1]JULIO!W99+[1]AGOSTO!W99+[1]SEPTIEMBRE!W99</f>
        <v>0</v>
      </c>
      <c r="X99" s="33">
        <f>[1]JULIO!X99+[1]AGOSTO!X99+[1]SEPTIEMBRE!X99</f>
        <v>0</v>
      </c>
      <c r="Y99" s="33">
        <f>[1]JULIO!Y99+[1]AGOSTO!Y99+[1]SEPTIEMBRE!Y99</f>
        <v>0</v>
      </c>
      <c r="Z99" s="33">
        <f>[1]JULIO!Z99+[1]AGOSTO!Z99+[1]SEPTIEMBRE!Z99</f>
        <v>0</v>
      </c>
      <c r="AA99" s="33">
        <f>[1]JULIO!AA99+[1]AGOSTO!AA99+[1]SEPTIEMBRE!AA99</f>
        <v>0</v>
      </c>
      <c r="AB99" s="33">
        <f>[1]JULIO!AB99+[1]AGOSTO!AB99+[1]SEPTIEMBRE!AB99</f>
        <v>0</v>
      </c>
      <c r="AC99" s="33">
        <f>[1]JULIO!AC99+[1]AGOSTO!AC99+[1]SEPTIEMBRE!AC99</f>
        <v>0</v>
      </c>
      <c r="AD99" s="33"/>
      <c r="AE99" s="33"/>
    </row>
    <row r="100" spans="1:31" x14ac:dyDescent="0.25">
      <c r="A100" s="32"/>
      <c r="B100" s="43" t="s">
        <v>24</v>
      </c>
      <c r="C100" s="34">
        <f>[1]JULIO!C100+[1]AGOSTO!C100+[1]SEPTIEMBRE!C100</f>
        <v>3</v>
      </c>
      <c r="D100" s="34">
        <f>[1]JULIO!D100+[1]AGOSTO!D100+[1]SEPTIEMBRE!D100</f>
        <v>62</v>
      </c>
      <c r="E100" s="34">
        <f>[1]JULIO!E100+[1]AGOSTO!E100+[1]SEPTIEMBRE!E100</f>
        <v>181</v>
      </c>
      <c r="F100" s="34">
        <f>[1]JULIO!F100+[1]AGOSTO!F100+[1]SEPTIEMBRE!F100</f>
        <v>158</v>
      </c>
      <c r="G100" s="34">
        <f>[1]JULIO!G100+[1]AGOSTO!G100+[1]SEPTIEMBRE!G100</f>
        <v>109</v>
      </c>
      <c r="H100" s="34">
        <f>[1]JULIO!H100+[1]AGOSTO!H100+[1]SEPTIEMBRE!H100</f>
        <v>45</v>
      </c>
      <c r="I100" s="34">
        <f>[1]JULIO!I100+[1]AGOSTO!I100+[1]SEPTIEMBRE!I100</f>
        <v>12</v>
      </c>
      <c r="J100" s="34">
        <f>[1]JULIO!J100+[1]AGOSTO!J100+[1]SEPTIEMBRE!J100</f>
        <v>0</v>
      </c>
      <c r="K100" s="34">
        <f>[1]JULIO!K100+[1]AGOSTO!K100+[1]SEPTIEMBRE!K100</f>
        <v>570</v>
      </c>
      <c r="L100" s="34">
        <f>[1]JULIO!L100+[1]AGOSTO!L100+[1]SEPTIEMBRE!L100</f>
        <v>0</v>
      </c>
      <c r="M100" s="34">
        <f>[1]JULIO!M100+[1]AGOSTO!M100+[1]SEPTIEMBRE!M100</f>
        <v>0</v>
      </c>
      <c r="N100" s="34">
        <f>[1]JULIO!N100+[1]AGOSTO!N100+[1]SEPTIEMBRE!N100</f>
        <v>0</v>
      </c>
      <c r="O100" s="34">
        <f>[1]JULIO!O100+[1]AGOSTO!O100+[1]SEPTIEMBRE!O100</f>
        <v>0</v>
      </c>
      <c r="P100" s="34">
        <f>[1]JULIO!P100+[1]AGOSTO!P100+[1]SEPTIEMBRE!P100</f>
        <v>1</v>
      </c>
      <c r="Q100" s="34">
        <f>[1]JULIO!Q100+[1]AGOSTO!Q100+[1]SEPTIEMBRE!Q100</f>
        <v>0</v>
      </c>
      <c r="R100" s="34">
        <f>[1]JULIO!R100+[1]AGOSTO!R100+[1]SEPTIEMBRE!R100</f>
        <v>1</v>
      </c>
      <c r="S100" s="34">
        <f>[1]JULIO!S100+[1]AGOSTO!S100+[1]SEPTIEMBRE!S100</f>
        <v>0</v>
      </c>
      <c r="T100" s="34">
        <f>[1]JULIO!T100+[1]AGOSTO!T100+[1]SEPTIEMBRE!T100</f>
        <v>2</v>
      </c>
      <c r="U100" s="34">
        <f>[1]JULIO!U100+[1]AGOSTO!U100+[1]SEPTIEMBRE!U100</f>
        <v>0</v>
      </c>
      <c r="V100" s="34">
        <f>[1]JULIO!V100+[1]AGOSTO!V100+[1]SEPTIEMBRE!V100</f>
        <v>0</v>
      </c>
      <c r="W100" s="34">
        <f>[1]JULIO!W100+[1]AGOSTO!W100+[1]SEPTIEMBRE!W100</f>
        <v>0</v>
      </c>
      <c r="X100" s="34">
        <f>[1]JULIO!X100+[1]AGOSTO!X100+[1]SEPTIEMBRE!X100</f>
        <v>0</v>
      </c>
      <c r="Y100" s="34">
        <f>[1]JULIO!Y100+[1]AGOSTO!Y100+[1]SEPTIEMBRE!Y100</f>
        <v>3</v>
      </c>
      <c r="Z100" s="34">
        <f>[1]JULIO!Z100+[1]AGOSTO!Z100+[1]SEPTIEMBRE!Z100</f>
        <v>0</v>
      </c>
      <c r="AA100" s="34">
        <f>[1]JULIO!AA100+[1]AGOSTO!AA100+[1]SEPTIEMBRE!AA100</f>
        <v>1</v>
      </c>
      <c r="AB100" s="34">
        <f>[1]JULIO!AB100+[1]AGOSTO!AB100+[1]SEPTIEMBRE!AB100</f>
        <v>0</v>
      </c>
      <c r="AC100" s="34">
        <f>[1]JULIO!AC100+[1]AGOSTO!AC100+[1]SEPTIEMBRE!AC100</f>
        <v>4</v>
      </c>
      <c r="AD100" s="34"/>
      <c r="AE100" s="34"/>
    </row>
    <row r="101" spans="1:31" x14ac:dyDescent="0.25">
      <c r="A101" s="35"/>
      <c r="B101" s="26" t="s">
        <v>143</v>
      </c>
      <c r="C101" s="33">
        <f>[1]JULIO!C103+[1]AGOSTO!C103+[1]SEPTIEMBRE!C103</f>
        <v>1</v>
      </c>
      <c r="D101" s="33">
        <f>[1]JULIO!D103+[1]AGOSTO!D103+[1]SEPTIEMBRE!D103</f>
        <v>6</v>
      </c>
      <c r="E101" s="33">
        <f>[1]JULIO!E103+[1]AGOSTO!E103+[1]SEPTIEMBRE!E103</f>
        <v>17</v>
      </c>
      <c r="F101" s="33">
        <f>[1]JULIO!F103+[1]AGOSTO!F103+[1]SEPTIEMBRE!F103</f>
        <v>35</v>
      </c>
      <c r="G101" s="33">
        <f>[1]JULIO!G103+[1]AGOSTO!G103+[1]SEPTIEMBRE!G103</f>
        <v>18</v>
      </c>
      <c r="H101" s="33">
        <f>[1]JULIO!H103+[1]AGOSTO!H103+[1]SEPTIEMBRE!H103</f>
        <v>8</v>
      </c>
      <c r="I101" s="33">
        <f>[1]JULIO!I103+[1]AGOSTO!I103+[1]SEPTIEMBRE!I103</f>
        <v>1</v>
      </c>
      <c r="J101" s="33">
        <f>[1]JULIO!J103+[1]AGOSTO!J103+[1]SEPTIEMBRE!J103</f>
        <v>0</v>
      </c>
      <c r="K101" s="33">
        <f>[1]JULIO!K103+[1]AGOSTO!K103+[1]SEPTIEMBRE!K103</f>
        <v>86</v>
      </c>
      <c r="L101" s="33">
        <f>[1]JULIO!L103+[1]AGOSTO!L103+[1]SEPTIEMBRE!L103</f>
        <v>0</v>
      </c>
      <c r="M101" s="33">
        <f>[1]JULIO!M103+[1]AGOSTO!M103+[1]SEPTIEMBRE!M103</f>
        <v>0</v>
      </c>
      <c r="N101" s="33">
        <f>[1]JULIO!N103+[1]AGOSTO!N103+[1]SEPTIEMBRE!N103</f>
        <v>0</v>
      </c>
      <c r="O101" s="33">
        <f>[1]JULIO!O103+[1]AGOSTO!O103+[1]SEPTIEMBRE!O103</f>
        <v>0</v>
      </c>
      <c r="P101" s="33">
        <f>[1]JULIO!P103+[1]AGOSTO!P103+[1]SEPTIEMBRE!P103</f>
        <v>0</v>
      </c>
      <c r="Q101" s="33">
        <f>[1]JULIO!Q103+[1]AGOSTO!Q103+[1]SEPTIEMBRE!Q103</f>
        <v>0</v>
      </c>
      <c r="R101" s="33">
        <f>[1]JULIO!R103+[1]AGOSTO!R103+[1]SEPTIEMBRE!R103</f>
        <v>0</v>
      </c>
      <c r="S101" s="33">
        <f>[1]JULIO!S103+[1]AGOSTO!S103+[1]SEPTIEMBRE!S103</f>
        <v>0</v>
      </c>
      <c r="T101" s="33">
        <f>[1]JULIO!T103+[1]AGOSTO!T103+[1]SEPTIEMBRE!T103</f>
        <v>0</v>
      </c>
      <c r="U101" s="33">
        <f>[1]JULIO!U103+[1]AGOSTO!U103+[1]SEPTIEMBRE!U103</f>
        <v>0</v>
      </c>
      <c r="V101" s="33">
        <f>[1]JULIO!V103+[1]AGOSTO!V103+[1]SEPTIEMBRE!V103</f>
        <v>0</v>
      </c>
      <c r="W101" s="33">
        <f>[1]JULIO!W103+[1]AGOSTO!W103+[1]SEPTIEMBRE!W103</f>
        <v>0</v>
      </c>
      <c r="X101" s="33">
        <f>[1]JULIO!X103+[1]AGOSTO!X103+[1]SEPTIEMBRE!X103</f>
        <v>0</v>
      </c>
      <c r="Y101" s="33">
        <f>[1]JULIO!Y103+[1]AGOSTO!Y103+[1]SEPTIEMBRE!Y103</f>
        <v>0</v>
      </c>
      <c r="Z101" s="33">
        <f>[1]JULIO!Z103+[1]AGOSTO!Z103+[1]SEPTIEMBRE!Z103</f>
        <v>0</v>
      </c>
      <c r="AA101" s="33">
        <f>[1]JULIO!AA103+[1]AGOSTO!AA103+[1]SEPTIEMBRE!AA103</f>
        <v>0</v>
      </c>
      <c r="AB101" s="33">
        <f>[1]JULIO!AB103+[1]AGOSTO!AB103+[1]SEPTIEMBRE!AB103</f>
        <v>0</v>
      </c>
      <c r="AC101" s="33">
        <f>[1]JULIO!AC103+[1]AGOSTO!AC103+[1]SEPTIEMBRE!AC103</f>
        <v>0</v>
      </c>
      <c r="AD101" s="33"/>
      <c r="AE101" s="33"/>
    </row>
    <row r="102" spans="1:31" x14ac:dyDescent="0.25">
      <c r="A102" s="35"/>
      <c r="B102" s="26" t="s">
        <v>144</v>
      </c>
      <c r="C102" s="33">
        <f>[1]JULIO!C104+[1]AGOSTO!C104+[1]SEPTIEMBRE!C104</f>
        <v>0</v>
      </c>
      <c r="D102" s="33">
        <f>[1]JULIO!D104+[1]AGOSTO!D104+[1]SEPTIEMBRE!D104</f>
        <v>0</v>
      </c>
      <c r="E102" s="33">
        <f>[1]JULIO!E104+[1]AGOSTO!E104+[1]SEPTIEMBRE!E104</f>
        <v>0</v>
      </c>
      <c r="F102" s="33">
        <f>[1]JULIO!F104+[1]AGOSTO!F104+[1]SEPTIEMBRE!F104</f>
        <v>0</v>
      </c>
      <c r="G102" s="33">
        <f>[1]JULIO!G104+[1]AGOSTO!G104+[1]SEPTIEMBRE!G104</f>
        <v>0</v>
      </c>
      <c r="H102" s="33">
        <f>[1]JULIO!H104+[1]AGOSTO!H104+[1]SEPTIEMBRE!H104</f>
        <v>0</v>
      </c>
      <c r="I102" s="33">
        <f>[1]JULIO!I104+[1]AGOSTO!I104+[1]SEPTIEMBRE!I104</f>
        <v>0</v>
      </c>
      <c r="J102" s="33">
        <f>[1]JULIO!J104+[1]AGOSTO!J104+[1]SEPTIEMBRE!J104</f>
        <v>0</v>
      </c>
      <c r="K102" s="33">
        <f>[1]JULIO!K104+[1]AGOSTO!K104+[1]SEPTIEMBRE!K104</f>
        <v>0</v>
      </c>
      <c r="L102" s="33">
        <f>[1]JULIO!L104+[1]AGOSTO!L104+[1]SEPTIEMBRE!L104</f>
        <v>0</v>
      </c>
      <c r="M102" s="33">
        <f>[1]JULIO!M104+[1]AGOSTO!M104+[1]SEPTIEMBRE!M104</f>
        <v>0</v>
      </c>
      <c r="N102" s="33">
        <f>[1]JULIO!N104+[1]AGOSTO!N104+[1]SEPTIEMBRE!N104</f>
        <v>0</v>
      </c>
      <c r="O102" s="33">
        <f>[1]JULIO!O104+[1]AGOSTO!O104+[1]SEPTIEMBRE!O104</f>
        <v>0</v>
      </c>
      <c r="P102" s="33">
        <f>[1]JULIO!P104+[1]AGOSTO!P104+[1]SEPTIEMBRE!P104</f>
        <v>0</v>
      </c>
      <c r="Q102" s="33">
        <f>[1]JULIO!Q104+[1]AGOSTO!Q104+[1]SEPTIEMBRE!Q104</f>
        <v>0</v>
      </c>
      <c r="R102" s="33">
        <f>[1]JULIO!R104+[1]AGOSTO!R104+[1]SEPTIEMBRE!R104</f>
        <v>0</v>
      </c>
      <c r="S102" s="33">
        <f>[1]JULIO!S104+[1]AGOSTO!S104+[1]SEPTIEMBRE!S104</f>
        <v>0</v>
      </c>
      <c r="T102" s="33">
        <f>[1]JULIO!T104+[1]AGOSTO!T104+[1]SEPTIEMBRE!T104</f>
        <v>0</v>
      </c>
      <c r="U102" s="33">
        <f>[1]JULIO!U104+[1]AGOSTO!U104+[1]SEPTIEMBRE!U104</f>
        <v>0</v>
      </c>
      <c r="V102" s="33">
        <f>[1]JULIO!V104+[1]AGOSTO!V104+[1]SEPTIEMBRE!V104</f>
        <v>0</v>
      </c>
      <c r="W102" s="33">
        <f>[1]JULIO!W104+[1]AGOSTO!W104+[1]SEPTIEMBRE!W104</f>
        <v>0</v>
      </c>
      <c r="X102" s="33">
        <f>[1]JULIO!X104+[1]AGOSTO!X104+[1]SEPTIEMBRE!X104</f>
        <v>0</v>
      </c>
      <c r="Y102" s="33">
        <f>[1]JULIO!Y104+[1]AGOSTO!Y104+[1]SEPTIEMBRE!Y104</f>
        <v>0</v>
      </c>
      <c r="Z102" s="33">
        <f>[1]JULIO!Z104+[1]AGOSTO!Z104+[1]SEPTIEMBRE!Z104</f>
        <v>0</v>
      </c>
      <c r="AA102" s="33">
        <f>[1]JULIO!AA104+[1]AGOSTO!AA104+[1]SEPTIEMBRE!AA104</f>
        <v>0</v>
      </c>
      <c r="AB102" s="33">
        <f>[1]JULIO!AB104+[1]AGOSTO!AB104+[1]SEPTIEMBRE!AB104</f>
        <v>0</v>
      </c>
      <c r="AC102" s="33">
        <f>[1]JULIO!AC104+[1]AGOSTO!AC104+[1]SEPTIEMBRE!AC104</f>
        <v>0</v>
      </c>
      <c r="AD102" s="33"/>
      <c r="AE102" s="33"/>
    </row>
    <row r="103" spans="1:31" x14ac:dyDescent="0.25">
      <c r="A103" s="35"/>
      <c r="B103" s="26" t="s">
        <v>145</v>
      </c>
      <c r="C103" s="33">
        <f>[1]JULIO!C105+[1]AGOSTO!C105+[1]SEPTIEMBRE!C105</f>
        <v>0</v>
      </c>
      <c r="D103" s="33">
        <f>[1]JULIO!D105+[1]AGOSTO!D105+[1]SEPTIEMBRE!D105</f>
        <v>0</v>
      </c>
      <c r="E103" s="33">
        <f>[1]JULIO!E105+[1]AGOSTO!E105+[1]SEPTIEMBRE!E105</f>
        <v>0</v>
      </c>
      <c r="F103" s="33">
        <f>[1]JULIO!F105+[1]AGOSTO!F105+[1]SEPTIEMBRE!F105</f>
        <v>0</v>
      </c>
      <c r="G103" s="33">
        <f>[1]JULIO!G105+[1]AGOSTO!G105+[1]SEPTIEMBRE!G105</f>
        <v>0</v>
      </c>
      <c r="H103" s="33">
        <f>[1]JULIO!H105+[1]AGOSTO!H105+[1]SEPTIEMBRE!H105</f>
        <v>0</v>
      </c>
      <c r="I103" s="33">
        <f>[1]JULIO!I105+[1]AGOSTO!I105+[1]SEPTIEMBRE!I105</f>
        <v>0</v>
      </c>
      <c r="J103" s="33">
        <f>[1]JULIO!J105+[1]AGOSTO!J105+[1]SEPTIEMBRE!J105</f>
        <v>0</v>
      </c>
      <c r="K103" s="33">
        <f>[1]JULIO!K105+[1]AGOSTO!K105+[1]SEPTIEMBRE!K105</f>
        <v>0</v>
      </c>
      <c r="L103" s="33">
        <f>[1]JULIO!L105+[1]AGOSTO!L105+[1]SEPTIEMBRE!L105</f>
        <v>0</v>
      </c>
      <c r="M103" s="33">
        <f>[1]JULIO!M105+[1]AGOSTO!M105+[1]SEPTIEMBRE!M105</f>
        <v>0</v>
      </c>
      <c r="N103" s="33">
        <f>[1]JULIO!N105+[1]AGOSTO!N105+[1]SEPTIEMBRE!N105</f>
        <v>0</v>
      </c>
      <c r="O103" s="33">
        <f>[1]JULIO!O105+[1]AGOSTO!O105+[1]SEPTIEMBRE!O105</f>
        <v>0</v>
      </c>
      <c r="P103" s="33">
        <f>[1]JULIO!P105+[1]AGOSTO!P105+[1]SEPTIEMBRE!P105</f>
        <v>0</v>
      </c>
      <c r="Q103" s="33">
        <f>[1]JULIO!Q105+[1]AGOSTO!Q105+[1]SEPTIEMBRE!Q105</f>
        <v>0</v>
      </c>
      <c r="R103" s="33">
        <f>[1]JULIO!R105+[1]AGOSTO!R105+[1]SEPTIEMBRE!R105</f>
        <v>0</v>
      </c>
      <c r="S103" s="33">
        <f>[1]JULIO!S105+[1]AGOSTO!S105+[1]SEPTIEMBRE!S105</f>
        <v>0</v>
      </c>
      <c r="T103" s="33">
        <f>[1]JULIO!T105+[1]AGOSTO!T105+[1]SEPTIEMBRE!T105</f>
        <v>0</v>
      </c>
      <c r="U103" s="33">
        <f>[1]JULIO!U105+[1]AGOSTO!U105+[1]SEPTIEMBRE!U105</f>
        <v>0</v>
      </c>
      <c r="V103" s="33">
        <f>[1]JULIO!V105+[1]AGOSTO!V105+[1]SEPTIEMBRE!V105</f>
        <v>0</v>
      </c>
      <c r="W103" s="33">
        <f>[1]JULIO!W105+[1]AGOSTO!W105+[1]SEPTIEMBRE!W105</f>
        <v>0</v>
      </c>
      <c r="X103" s="33">
        <f>[1]JULIO!X105+[1]AGOSTO!X105+[1]SEPTIEMBRE!X105</f>
        <v>0</v>
      </c>
      <c r="Y103" s="33">
        <f>[1]JULIO!Y105+[1]AGOSTO!Y105+[1]SEPTIEMBRE!Y105</f>
        <v>0</v>
      </c>
      <c r="Z103" s="33">
        <f>[1]JULIO!Z105+[1]AGOSTO!Z105+[1]SEPTIEMBRE!Z105</f>
        <v>0</v>
      </c>
      <c r="AA103" s="33">
        <f>[1]JULIO!AA105+[1]AGOSTO!AA105+[1]SEPTIEMBRE!AA105</f>
        <v>0</v>
      </c>
      <c r="AB103" s="33">
        <f>[1]JULIO!AB105+[1]AGOSTO!AB105+[1]SEPTIEMBRE!AB105</f>
        <v>0</v>
      </c>
      <c r="AC103" s="33">
        <f>[1]JULIO!AC105+[1]AGOSTO!AC105+[1]SEPTIEMBRE!AC105</f>
        <v>0</v>
      </c>
    </row>
    <row r="104" spans="1:31" x14ac:dyDescent="0.25">
      <c r="A104" s="35"/>
      <c r="B104" s="26" t="s">
        <v>146</v>
      </c>
      <c r="C104" s="33">
        <f>[1]JULIO!C106+[1]AGOSTO!C106+[1]SEPTIEMBRE!C106</f>
        <v>0</v>
      </c>
      <c r="D104" s="33">
        <f>[1]JULIO!D106+[1]AGOSTO!D106+[1]SEPTIEMBRE!D106</f>
        <v>0</v>
      </c>
      <c r="E104" s="33">
        <f>[1]JULIO!E106+[1]AGOSTO!E106+[1]SEPTIEMBRE!E106</f>
        <v>0</v>
      </c>
      <c r="F104" s="33">
        <f>[1]JULIO!F106+[1]AGOSTO!F106+[1]SEPTIEMBRE!F106</f>
        <v>0</v>
      </c>
      <c r="G104" s="33">
        <f>[1]JULIO!G106+[1]AGOSTO!G106+[1]SEPTIEMBRE!G106</f>
        <v>0</v>
      </c>
      <c r="H104" s="33">
        <f>[1]JULIO!H106+[1]AGOSTO!H106+[1]SEPTIEMBRE!H106</f>
        <v>0</v>
      </c>
      <c r="I104" s="33">
        <f>[1]JULIO!I106+[1]AGOSTO!I106+[1]SEPTIEMBRE!I106</f>
        <v>0</v>
      </c>
      <c r="J104" s="33">
        <f>[1]JULIO!J106+[1]AGOSTO!J106+[1]SEPTIEMBRE!J106</f>
        <v>0</v>
      </c>
      <c r="K104" s="33">
        <f>[1]JULIO!K106+[1]AGOSTO!K106+[1]SEPTIEMBRE!K106</f>
        <v>0</v>
      </c>
      <c r="L104" s="33">
        <f>[1]JULIO!L106+[1]AGOSTO!L106+[1]SEPTIEMBRE!L106</f>
        <v>0</v>
      </c>
      <c r="M104" s="33">
        <f>[1]JULIO!M106+[1]AGOSTO!M106+[1]SEPTIEMBRE!M106</f>
        <v>0</v>
      </c>
      <c r="N104" s="33">
        <f>[1]JULIO!N106+[1]AGOSTO!N106+[1]SEPTIEMBRE!N106</f>
        <v>0</v>
      </c>
      <c r="O104" s="33">
        <f>[1]JULIO!O106+[1]AGOSTO!O106+[1]SEPTIEMBRE!O106</f>
        <v>0</v>
      </c>
      <c r="P104" s="33">
        <f>[1]JULIO!P106+[1]AGOSTO!P106+[1]SEPTIEMBRE!P106</f>
        <v>0</v>
      </c>
      <c r="Q104" s="33">
        <f>[1]JULIO!Q106+[1]AGOSTO!Q106+[1]SEPTIEMBRE!Q106</f>
        <v>0</v>
      </c>
      <c r="R104" s="33">
        <f>[1]JULIO!R106+[1]AGOSTO!R106+[1]SEPTIEMBRE!R106</f>
        <v>0</v>
      </c>
      <c r="S104" s="33">
        <f>[1]JULIO!S106+[1]AGOSTO!S106+[1]SEPTIEMBRE!S106</f>
        <v>0</v>
      </c>
      <c r="T104" s="33">
        <f>[1]JULIO!T106+[1]AGOSTO!T106+[1]SEPTIEMBRE!T106</f>
        <v>0</v>
      </c>
      <c r="U104" s="33">
        <f>[1]JULIO!U106+[1]AGOSTO!U106+[1]SEPTIEMBRE!U106</f>
        <v>0</v>
      </c>
      <c r="V104" s="33">
        <f>[1]JULIO!V106+[1]AGOSTO!V106+[1]SEPTIEMBRE!V106</f>
        <v>0</v>
      </c>
      <c r="W104" s="33">
        <f>[1]JULIO!W106+[1]AGOSTO!W106+[1]SEPTIEMBRE!W106</f>
        <v>0</v>
      </c>
      <c r="X104" s="33">
        <f>[1]JULIO!X106+[1]AGOSTO!X106+[1]SEPTIEMBRE!X106</f>
        <v>0</v>
      </c>
      <c r="Y104" s="33">
        <f>[1]JULIO!Y106+[1]AGOSTO!Y106+[1]SEPTIEMBRE!Y106</f>
        <v>0</v>
      </c>
      <c r="Z104" s="33">
        <f>[1]JULIO!Z106+[1]AGOSTO!Z106+[1]SEPTIEMBRE!Z106</f>
        <v>0</v>
      </c>
      <c r="AA104" s="33">
        <f>[1]JULIO!AA106+[1]AGOSTO!AA106+[1]SEPTIEMBRE!AA106</f>
        <v>0</v>
      </c>
      <c r="AB104" s="33">
        <f>[1]JULIO!AB106+[1]AGOSTO!AB106+[1]SEPTIEMBRE!AB106</f>
        <v>0</v>
      </c>
      <c r="AC104" s="33">
        <f>[1]JULIO!AC106+[1]AGOSTO!AC106+[1]SEPTIEMBRE!AC106</f>
        <v>0</v>
      </c>
    </row>
    <row r="105" spans="1:31" x14ac:dyDescent="0.25">
      <c r="A105" s="35"/>
      <c r="B105" s="7"/>
      <c r="C105" s="33"/>
      <c r="D105" s="33"/>
      <c r="E105" s="33"/>
      <c r="F105" s="33"/>
      <c r="G105" s="33"/>
      <c r="H105" s="33"/>
      <c r="I105" s="33"/>
      <c r="J105" s="36"/>
    </row>
    <row r="106" spans="1:31" x14ac:dyDescent="0.25">
      <c r="A106" s="35"/>
      <c r="B106" s="7"/>
      <c r="C106" s="33"/>
      <c r="D106" s="33"/>
      <c r="E106" s="33"/>
      <c r="F106" s="33"/>
      <c r="G106" s="33"/>
      <c r="H106" s="33"/>
      <c r="I106" s="33"/>
      <c r="J106" s="36"/>
    </row>
    <row r="107" spans="1:31" ht="15.75" customHeight="1" x14ac:dyDescent="0.25">
      <c r="A107" s="37" t="s">
        <v>147</v>
      </c>
      <c r="B107" s="32" t="s">
        <v>20</v>
      </c>
      <c r="C107" s="32"/>
      <c r="D107" s="32"/>
      <c r="E107" s="32"/>
      <c r="F107" s="32"/>
      <c r="G107" s="32"/>
      <c r="H107" s="32"/>
      <c r="I107" s="32"/>
      <c r="J107" s="32"/>
      <c r="K107" s="43" t="s">
        <v>22</v>
      </c>
      <c r="L107" s="43"/>
      <c r="M107" s="58" t="s">
        <v>24</v>
      </c>
    </row>
    <row r="108" spans="1:31" ht="15.75" customHeight="1" x14ac:dyDescent="0.25">
      <c r="A108" s="37"/>
      <c r="B108" s="41" t="s">
        <v>25</v>
      </c>
      <c r="C108" s="42" t="s">
        <v>26</v>
      </c>
      <c r="D108" s="41" t="s">
        <v>27</v>
      </c>
      <c r="E108" s="41" t="s">
        <v>28</v>
      </c>
      <c r="F108" s="41" t="s">
        <v>29</v>
      </c>
      <c r="G108" s="41" t="s">
        <v>30</v>
      </c>
      <c r="H108" s="41" t="s">
        <v>31</v>
      </c>
      <c r="I108" s="41" t="s">
        <v>32</v>
      </c>
      <c r="J108" s="41" t="s">
        <v>33</v>
      </c>
      <c r="K108" s="43" t="s">
        <v>36</v>
      </c>
      <c r="L108" s="43" t="s">
        <v>37</v>
      </c>
      <c r="M108" s="58"/>
    </row>
    <row r="109" spans="1:31" ht="15.75" x14ac:dyDescent="0.25">
      <c r="A109" s="37" t="s">
        <v>148</v>
      </c>
      <c r="B109" s="7">
        <f>[1]JULIO!B111+[1]AGOSTO!B111+[1]SEPTIEMBRE!B111</f>
        <v>0</v>
      </c>
      <c r="C109" s="33">
        <f>[1]JULIO!C111+[1]AGOSTO!C111+[1]SEPTIEMBRE!C111</f>
        <v>0</v>
      </c>
      <c r="D109" s="33">
        <f>[1]JULIO!D111+[1]AGOSTO!D111+[1]SEPTIEMBRE!D111</f>
        <v>0</v>
      </c>
      <c r="E109" s="33">
        <f>[1]JULIO!E111+[1]AGOSTO!E111+[1]SEPTIEMBRE!E111</f>
        <v>0</v>
      </c>
      <c r="F109" s="33">
        <f>[1]JULIO!F111+[1]AGOSTO!F111+[1]SEPTIEMBRE!F111</f>
        <v>0</v>
      </c>
      <c r="G109" s="33">
        <f>[1]JULIO!G111+[1]AGOSTO!G111+[1]SEPTIEMBRE!G111</f>
        <v>0</v>
      </c>
      <c r="H109" s="33">
        <f>[1]JULIO!H111+[1]AGOSTO!H111+[1]SEPTIEMBRE!H111</f>
        <v>0</v>
      </c>
      <c r="I109" s="33">
        <f>[1]JULIO!I111+[1]AGOSTO!I111+[1]SEPTIEMBRE!I111</f>
        <v>0</v>
      </c>
      <c r="J109" s="36">
        <f>[1]JULIO!J111+[1]AGOSTO!J111+[1]SEPTIEMBRE!J111</f>
        <v>0</v>
      </c>
      <c r="K109" s="6">
        <f>[1]JULIO!K111+[1]AGOSTO!K111+[1]SEPTIEMBRE!K111</f>
        <v>0</v>
      </c>
      <c r="L109" s="6">
        <f>[1]JULIO!L111+[1]AGOSTO!L111+[1]SEPTIEMBRE!L111</f>
        <v>0</v>
      </c>
      <c r="M109" s="6">
        <f>[1]JULIO!M111+[1]AGOSTO!M111+[1]SEPTIEMBRE!M111</f>
        <v>0</v>
      </c>
    </row>
    <row r="110" spans="1:31" ht="15.75" x14ac:dyDescent="0.25">
      <c r="A110" s="37" t="s">
        <v>149</v>
      </c>
      <c r="B110" s="7">
        <f>[1]JULIO!B112+[1]AGOSTO!B112+[1]SEPTIEMBRE!B112</f>
        <v>0</v>
      </c>
      <c r="C110" s="33">
        <f>[1]JULIO!C112+[1]AGOSTO!C112+[1]SEPTIEMBRE!C112</f>
        <v>0</v>
      </c>
      <c r="D110" s="33">
        <f>[1]JULIO!D112+[1]AGOSTO!D112+[1]SEPTIEMBRE!D112</f>
        <v>0</v>
      </c>
      <c r="E110" s="33">
        <f>[1]JULIO!E112+[1]AGOSTO!E112+[1]SEPTIEMBRE!E112</f>
        <v>0</v>
      </c>
      <c r="F110" s="33">
        <f>[1]JULIO!F112+[1]AGOSTO!F112+[1]SEPTIEMBRE!F112</f>
        <v>0</v>
      </c>
      <c r="G110" s="33">
        <f>[1]JULIO!G112+[1]AGOSTO!G112+[1]SEPTIEMBRE!G112</f>
        <v>0</v>
      </c>
      <c r="H110" s="33">
        <f>[1]JULIO!H112+[1]AGOSTO!H112+[1]SEPTIEMBRE!H112</f>
        <v>0</v>
      </c>
      <c r="I110" s="33">
        <f>[1]JULIO!I112+[1]AGOSTO!I112+[1]SEPTIEMBRE!I112</f>
        <v>0</v>
      </c>
      <c r="J110" s="36">
        <f>[1]JULIO!J112+[1]AGOSTO!J112+[1]SEPTIEMBRE!J112</f>
        <v>0</v>
      </c>
      <c r="K110" s="6">
        <f>[1]JULIO!K112+[1]AGOSTO!K112+[1]SEPTIEMBRE!K112</f>
        <v>0</v>
      </c>
      <c r="L110" s="6">
        <f>[1]JULIO!L112+[1]AGOSTO!L112+[1]SEPTIEMBRE!L112</f>
        <v>0</v>
      </c>
      <c r="M110" s="6">
        <f>[1]JULIO!M112+[1]AGOSTO!M112+[1]SEPTIEMBRE!M112</f>
        <v>0</v>
      </c>
    </row>
    <row r="111" spans="1:31" ht="15.75" x14ac:dyDescent="0.25">
      <c r="A111" s="37" t="s">
        <v>150</v>
      </c>
      <c r="B111" s="7">
        <f>[1]JULIO!B113+[1]AGOSTO!B113+[1]SEPTIEMBRE!B113</f>
        <v>0</v>
      </c>
      <c r="C111" s="33">
        <f>[1]JULIO!C113+[1]AGOSTO!C113+[1]SEPTIEMBRE!C113</f>
        <v>0</v>
      </c>
      <c r="D111" s="33">
        <f>[1]JULIO!D113+[1]AGOSTO!D113+[1]SEPTIEMBRE!D113</f>
        <v>0</v>
      </c>
      <c r="E111" s="33">
        <f>[1]JULIO!E113+[1]AGOSTO!E113+[1]SEPTIEMBRE!E113</f>
        <v>0</v>
      </c>
      <c r="F111" s="33">
        <f>[1]JULIO!F113+[1]AGOSTO!F113+[1]SEPTIEMBRE!F113</f>
        <v>0</v>
      </c>
      <c r="G111" s="33">
        <f>[1]JULIO!G113+[1]AGOSTO!G113+[1]SEPTIEMBRE!G113</f>
        <v>0</v>
      </c>
      <c r="H111" s="33">
        <f>[1]JULIO!H113+[1]AGOSTO!H113+[1]SEPTIEMBRE!H113</f>
        <v>0</v>
      </c>
      <c r="I111" s="33">
        <f>[1]JULIO!I113+[1]AGOSTO!I113+[1]SEPTIEMBRE!I113</f>
        <v>0</v>
      </c>
      <c r="J111" s="36">
        <f>[1]JULIO!J113+[1]AGOSTO!J113+[1]SEPTIEMBRE!J113</f>
        <v>0</v>
      </c>
      <c r="K111" s="6">
        <f>[1]JULIO!K113+[1]AGOSTO!K113+[1]SEPTIEMBRE!K113</f>
        <v>0</v>
      </c>
      <c r="L111" s="6">
        <f>[1]JULIO!L113+[1]AGOSTO!L113+[1]SEPTIEMBRE!L113</f>
        <v>0</v>
      </c>
      <c r="M111" s="6">
        <f>[1]JULIO!M113+[1]AGOSTO!M113+[1]SEPTIEMBRE!M113</f>
        <v>0</v>
      </c>
    </row>
    <row r="112" spans="1:31" ht="15.75" x14ac:dyDescent="0.25">
      <c r="A112" s="37" t="s">
        <v>95</v>
      </c>
      <c r="B112" s="7">
        <f>[1]JULIO!B114+[1]AGOSTO!B114+[1]SEPTIEMBRE!B114</f>
        <v>0</v>
      </c>
      <c r="C112" s="33">
        <f>[1]JULIO!C114+[1]AGOSTO!C114+[1]SEPTIEMBRE!C114</f>
        <v>0</v>
      </c>
      <c r="D112" s="33">
        <f>[1]JULIO!D114+[1]AGOSTO!D114+[1]SEPTIEMBRE!D114</f>
        <v>0</v>
      </c>
      <c r="E112" s="33">
        <f>[1]JULIO!E114+[1]AGOSTO!E114+[1]SEPTIEMBRE!E114</f>
        <v>0</v>
      </c>
      <c r="F112" s="33">
        <f>[1]JULIO!F114+[1]AGOSTO!F114+[1]SEPTIEMBRE!F114</f>
        <v>0</v>
      </c>
      <c r="G112" s="33">
        <f>[1]JULIO!G114+[1]AGOSTO!G114+[1]SEPTIEMBRE!G114</f>
        <v>0</v>
      </c>
      <c r="H112" s="33">
        <f>[1]JULIO!H114+[1]AGOSTO!H114+[1]SEPTIEMBRE!H114</f>
        <v>0</v>
      </c>
      <c r="I112" s="33">
        <f>[1]JULIO!I114+[1]AGOSTO!I114+[1]SEPTIEMBRE!I114</f>
        <v>0</v>
      </c>
      <c r="J112" s="36">
        <f>[1]JULIO!J114+[1]AGOSTO!J114+[1]SEPTIEMBRE!J114</f>
        <v>0</v>
      </c>
      <c r="K112" s="6">
        <f>[1]JULIO!K114+[1]AGOSTO!K114+[1]SEPTIEMBRE!K114</f>
        <v>0</v>
      </c>
      <c r="L112" s="6">
        <f>[1]JULIO!L114+[1]AGOSTO!L114+[1]SEPTIEMBRE!L114</f>
        <v>0</v>
      </c>
      <c r="M112" s="6">
        <f>[1]JULIO!M114+[1]AGOSTO!M114+[1]SEPTIEMBRE!M114</f>
        <v>0</v>
      </c>
    </row>
    <row r="113" spans="1:10" x14ac:dyDescent="0.25">
      <c r="A113" s="35"/>
      <c r="B113" s="7"/>
      <c r="C113" s="33"/>
      <c r="D113" s="33"/>
      <c r="E113" s="33"/>
      <c r="F113" s="33"/>
      <c r="G113" s="33"/>
      <c r="H113" s="33"/>
      <c r="I113" s="33"/>
      <c r="J113" s="36"/>
    </row>
    <row r="114" spans="1:10" x14ac:dyDescent="0.25">
      <c r="A114" s="35"/>
      <c r="B114" s="7"/>
      <c r="C114" s="33"/>
      <c r="D114" s="33"/>
      <c r="E114" s="33"/>
      <c r="F114" s="33"/>
      <c r="G114" s="33"/>
      <c r="H114" s="33"/>
      <c r="I114" s="33"/>
      <c r="J114" s="36"/>
    </row>
    <row r="115" spans="1:10" ht="15.75" x14ac:dyDescent="0.25">
      <c r="A115" s="37" t="s">
        <v>151</v>
      </c>
      <c r="B115" s="7"/>
      <c r="C115" s="33"/>
      <c r="D115" s="33"/>
      <c r="E115" s="33"/>
      <c r="F115" s="33"/>
      <c r="G115" s="33"/>
      <c r="H115" s="33"/>
      <c r="I115" s="33"/>
      <c r="J115" s="36"/>
    </row>
    <row r="116" spans="1:10" x14ac:dyDescent="0.25">
      <c r="A116" s="59" t="s">
        <v>152</v>
      </c>
      <c r="B116" s="7"/>
      <c r="C116" s="7"/>
      <c r="D116" s="7"/>
      <c r="E116" s="33"/>
      <c r="F116" s="33"/>
      <c r="G116" s="33"/>
      <c r="H116" s="33"/>
      <c r="I116" s="33"/>
      <c r="J116" s="36"/>
    </row>
    <row r="117" spans="1:10" ht="15.75" customHeight="1" x14ac:dyDescent="0.25">
      <c r="A117" s="59" t="s">
        <v>153</v>
      </c>
      <c r="B117" s="59"/>
      <c r="C117" s="33" t="s">
        <v>154</v>
      </c>
      <c r="D117" s="33" t="s">
        <v>155</v>
      </c>
      <c r="E117" s="33"/>
      <c r="F117" s="33"/>
      <c r="G117" s="33"/>
      <c r="H117" s="33"/>
      <c r="I117" s="33"/>
      <c r="J117" s="36"/>
    </row>
    <row r="118" spans="1:10" ht="15" customHeight="1" x14ac:dyDescent="0.25">
      <c r="A118" s="59" t="s">
        <v>156</v>
      </c>
      <c r="B118" s="26" t="s">
        <v>157</v>
      </c>
      <c r="C118" s="33">
        <f>[1]JULIO!C120+[1]AGOSTO!C120+[1]SEPTIEMBRE!C120</f>
        <v>0</v>
      </c>
      <c r="D118" s="33" t="e">
        <f>[1]JULIO!D120+[1]AGOSTO!D120+[1]SEPTIEMBRE!D120</f>
        <v>#VALUE!</v>
      </c>
      <c r="E118" s="33"/>
      <c r="F118" s="33"/>
      <c r="G118" s="33"/>
      <c r="H118" s="33"/>
      <c r="I118" s="33"/>
      <c r="J118" s="36"/>
    </row>
    <row r="119" spans="1:10" x14ac:dyDescent="0.25">
      <c r="A119" s="59"/>
      <c r="B119" s="26" t="s">
        <v>158</v>
      </c>
      <c r="C119" s="33">
        <f>[1]JULIO!C121+[1]AGOSTO!C121+[1]SEPTIEMBRE!C121</f>
        <v>0</v>
      </c>
      <c r="D119" s="33" t="e">
        <f>[1]JULIO!D121+[1]AGOSTO!D121+[1]SEPTIEMBRE!D121</f>
        <v>#VALUE!</v>
      </c>
      <c r="E119" s="33"/>
      <c r="F119" s="33"/>
      <c r="G119" s="33"/>
      <c r="H119" s="33"/>
      <c r="I119" s="33"/>
      <c r="J119" s="36"/>
    </row>
    <row r="120" spans="1:10" x14ac:dyDescent="0.25">
      <c r="A120" s="59"/>
      <c r="B120" s="26" t="s">
        <v>159</v>
      </c>
      <c r="C120" s="33">
        <f>[1]JULIO!C122+[1]AGOSTO!C122+[1]SEPTIEMBRE!C122</f>
        <v>0</v>
      </c>
      <c r="D120" s="33" t="e">
        <f>[1]JULIO!D122+[1]AGOSTO!D122+[1]SEPTIEMBRE!D122</f>
        <v>#VALUE!</v>
      </c>
      <c r="E120" s="33"/>
      <c r="F120" s="33"/>
      <c r="G120" s="33"/>
      <c r="H120" s="33"/>
      <c r="I120" s="33"/>
      <c r="J120" s="36"/>
    </row>
    <row r="121" spans="1:10" x14ac:dyDescent="0.25">
      <c r="A121" s="59"/>
      <c r="B121" s="26" t="s">
        <v>160</v>
      </c>
      <c r="C121" s="33">
        <f>[1]JULIO!C123+[1]AGOSTO!C123+[1]SEPTIEMBRE!C123</f>
        <v>0</v>
      </c>
      <c r="D121" s="33" t="e">
        <f>[1]JULIO!D123+[1]AGOSTO!D123+[1]SEPTIEMBRE!D123</f>
        <v>#VALUE!</v>
      </c>
      <c r="E121" s="33"/>
      <c r="F121" s="33"/>
      <c r="G121" s="33"/>
      <c r="H121" s="33"/>
      <c r="I121" s="33"/>
      <c r="J121" s="36"/>
    </row>
    <row r="122" spans="1:10" x14ac:dyDescent="0.25">
      <c r="A122" s="59" t="s">
        <v>161</v>
      </c>
      <c r="B122" s="60" t="s">
        <v>162</v>
      </c>
      <c r="C122" s="33">
        <f>[1]JULIO!C124+[1]AGOSTO!C124+[1]SEPTIEMBRE!C124</f>
        <v>0</v>
      </c>
      <c r="D122" s="33" t="e">
        <f>[1]JULIO!D124+[1]AGOSTO!D124+[1]SEPTIEMBRE!D124</f>
        <v>#VALUE!</v>
      </c>
      <c r="E122" s="33"/>
      <c r="F122" s="33"/>
      <c r="G122" s="33"/>
      <c r="H122" s="33"/>
      <c r="I122" s="33"/>
      <c r="J122" s="36"/>
    </row>
    <row r="123" spans="1:10" x14ac:dyDescent="0.25">
      <c r="A123" s="59"/>
      <c r="B123" s="60" t="s">
        <v>163</v>
      </c>
      <c r="C123" s="33">
        <f>[1]JULIO!C125+[1]AGOSTO!C125+[1]SEPTIEMBRE!C125</f>
        <v>0</v>
      </c>
      <c r="D123" s="33">
        <f>[1]JULIO!D125+[1]AGOSTO!D125+[1]SEPTIEMBRE!D125</f>
        <v>0</v>
      </c>
      <c r="E123" s="33"/>
      <c r="F123" s="33"/>
      <c r="G123" s="33"/>
      <c r="H123" s="33"/>
      <c r="I123" s="33"/>
      <c r="J123" s="36"/>
    </row>
    <row r="124" spans="1:10" x14ac:dyDescent="0.25">
      <c r="A124" s="59"/>
      <c r="B124" s="26" t="s">
        <v>164</v>
      </c>
      <c r="C124" s="33">
        <f>[1]JULIO!C126+[1]AGOSTO!C126+[1]SEPTIEMBRE!C126</f>
        <v>0</v>
      </c>
      <c r="D124" s="33">
        <f>[1]JULIO!D126+[1]AGOSTO!D126+[1]SEPTIEMBRE!D126</f>
        <v>0</v>
      </c>
      <c r="E124" s="33"/>
      <c r="F124" s="33"/>
      <c r="G124" s="33"/>
      <c r="H124" s="33"/>
      <c r="I124" s="33"/>
      <c r="J124" s="36"/>
    </row>
    <row r="125" spans="1:10" x14ac:dyDescent="0.25">
      <c r="A125" s="35"/>
      <c r="B125" s="7"/>
      <c r="C125" s="33"/>
      <c r="D125" s="33"/>
      <c r="E125" s="33"/>
      <c r="F125" s="33"/>
      <c r="G125" s="33"/>
      <c r="H125" s="33"/>
      <c r="I125" s="33"/>
      <c r="J125" s="36"/>
    </row>
    <row r="126" spans="1:10" x14ac:dyDescent="0.25">
      <c r="A126" s="35"/>
      <c r="B126" s="7"/>
      <c r="C126" s="33"/>
      <c r="D126" s="33"/>
      <c r="E126" s="33"/>
      <c r="F126" s="33"/>
      <c r="G126" s="33"/>
      <c r="H126" s="33"/>
      <c r="I126" s="33"/>
      <c r="J126" s="36"/>
    </row>
    <row r="127" spans="1:10" x14ac:dyDescent="0.25">
      <c r="A127" s="58" t="s">
        <v>165</v>
      </c>
      <c r="B127" s="58" t="s">
        <v>166</v>
      </c>
      <c r="C127" s="58" t="s">
        <v>167</v>
      </c>
      <c r="D127" s="58" t="s">
        <v>95</v>
      </c>
    </row>
    <row r="128" spans="1:10" x14ac:dyDescent="0.25">
      <c r="A128" s="7" t="s">
        <v>168</v>
      </c>
      <c r="B128" s="53">
        <f>[1]JULIO!B130+[1]AGOSTO!B130+[1]SEPTIEMBRE!B130</f>
        <v>1540</v>
      </c>
      <c r="C128" s="53">
        <f>[1]JULIO!C130+[1]AGOSTO!C130+[1]SEPTIEMBRE!C130</f>
        <v>201</v>
      </c>
      <c r="D128" s="36">
        <f>[1]JULIO!D130+[1]AGOSTO!D130+[1]SEPTIEMBRE!D130</f>
        <v>1741</v>
      </c>
    </row>
    <row r="129" spans="1:4" x14ac:dyDescent="0.25">
      <c r="A129" s="7" t="s">
        <v>169</v>
      </c>
      <c r="B129" s="44">
        <f>[1]JULIO!B131+[1]AGOSTO!B131+[1]SEPTIEMBRE!B131</f>
        <v>0</v>
      </c>
      <c r="C129" s="44">
        <f>[1]JULIO!C131+[1]AGOSTO!C131+[1]SEPTIEMBRE!C131</f>
        <v>0</v>
      </c>
      <c r="D129" s="36">
        <f>[1]JULIO!D131+[1]AGOSTO!D131+[1]SEPTIEMBRE!D131</f>
        <v>0</v>
      </c>
    </row>
    <row r="130" spans="1:4" x14ac:dyDescent="0.25">
      <c r="A130" s="7" t="s">
        <v>170</v>
      </c>
      <c r="B130" s="44">
        <f>[1]JULIO!B132+[1]AGOSTO!B132+[1]SEPTIEMBRE!B132</f>
        <v>0</v>
      </c>
      <c r="C130" s="44">
        <f>[1]JULIO!C132+[1]AGOSTO!C132+[1]SEPTIEMBRE!C132</f>
        <v>0</v>
      </c>
      <c r="D130" s="36">
        <f>[1]JULIO!D132+[1]AGOSTO!D132+[1]SEPTIEMBRE!D132</f>
        <v>0</v>
      </c>
    </row>
    <row r="131" spans="1:4" x14ac:dyDescent="0.25">
      <c r="A131" s="7" t="s">
        <v>171</v>
      </c>
      <c r="B131" s="44">
        <f>[1]JULIO!B133+[1]AGOSTO!B133+[1]SEPTIEMBRE!B133</f>
        <v>268</v>
      </c>
      <c r="C131" s="44">
        <f>[1]JULIO!C133+[1]AGOSTO!C133+[1]SEPTIEMBRE!C133</f>
        <v>2</v>
      </c>
      <c r="D131" s="36">
        <f>[1]JULIO!D133+[1]AGOSTO!D133+[1]SEPTIEMBRE!D133</f>
        <v>270</v>
      </c>
    </row>
    <row r="132" spans="1:4" x14ac:dyDescent="0.25">
      <c r="A132" s="7" t="s">
        <v>172</v>
      </c>
      <c r="B132" s="44">
        <f>[1]JULIO!B134+[1]AGOSTO!B134+[1]SEPTIEMBRE!B134</f>
        <v>0</v>
      </c>
      <c r="C132" s="44">
        <f>[1]JULIO!C134+[1]AGOSTO!C134+[1]SEPTIEMBRE!C134</f>
        <v>0</v>
      </c>
      <c r="D132" s="36">
        <f>[1]JULIO!D134+[1]AGOSTO!D134+[1]SEPTIEMBRE!D134</f>
        <v>0</v>
      </c>
    </row>
    <row r="133" spans="1:4" x14ac:dyDescent="0.25">
      <c r="A133" s="7" t="s">
        <v>173</v>
      </c>
      <c r="B133" s="44">
        <f>[1]JULIO!B135+[1]AGOSTO!B135+[1]SEPTIEMBRE!B135</f>
        <v>0</v>
      </c>
      <c r="C133" s="44">
        <f>[1]JULIO!C135+[1]AGOSTO!C135+[1]SEPTIEMBRE!C135</f>
        <v>0</v>
      </c>
      <c r="D133" s="36">
        <f>[1]JULIO!D135+[1]AGOSTO!D135+[1]SEPTIEMBRE!D135</f>
        <v>0</v>
      </c>
    </row>
    <row r="134" spans="1:4" x14ac:dyDescent="0.25">
      <c r="A134" s="7" t="s">
        <v>174</v>
      </c>
      <c r="B134" s="44">
        <f>[1]JULIO!B136+[1]AGOSTO!B136+[1]SEPTIEMBRE!B136</f>
        <v>0</v>
      </c>
      <c r="C134" s="44">
        <f>[1]JULIO!C136+[1]AGOSTO!C136+[1]SEPTIEMBRE!C136</f>
        <v>0</v>
      </c>
      <c r="D134" s="36">
        <f>[1]JULIO!D136+[1]AGOSTO!D136+[1]SEPTIEMBRE!D136</f>
        <v>0</v>
      </c>
    </row>
    <row r="135" spans="1:4" x14ac:dyDescent="0.25">
      <c r="A135" s="7" t="s">
        <v>175</v>
      </c>
      <c r="B135" s="44">
        <f>[1]JULIO!B137+[1]AGOSTO!B137+[1]SEPTIEMBRE!B137</f>
        <v>295</v>
      </c>
      <c r="C135" s="44">
        <f>[1]JULIO!C137+[1]AGOSTO!C137+[1]SEPTIEMBRE!C137</f>
        <v>0</v>
      </c>
      <c r="D135" s="36">
        <f>[1]JULIO!D137+[1]AGOSTO!D137+[1]SEPTIEMBRE!D137</f>
        <v>295</v>
      </c>
    </row>
    <row r="136" spans="1:4" x14ac:dyDescent="0.25">
      <c r="A136" s="7" t="s">
        <v>176</v>
      </c>
      <c r="B136" s="44">
        <f>[1]JULIO!B138+[1]AGOSTO!B138+[1]SEPTIEMBRE!B138</f>
        <v>0</v>
      </c>
      <c r="C136" s="44">
        <f>[1]JULIO!C138+[1]AGOSTO!C138+[1]SEPTIEMBRE!C138</f>
        <v>0</v>
      </c>
      <c r="D136" s="36">
        <f>[1]JULIO!D138+[1]AGOSTO!D138+[1]SEPTIEMBRE!D138</f>
        <v>0</v>
      </c>
    </row>
    <row r="137" spans="1:4" x14ac:dyDescent="0.25">
      <c r="A137" s="7" t="s">
        <v>177</v>
      </c>
      <c r="B137" s="44">
        <f>[1]JULIO!B139+[1]AGOSTO!B139+[1]SEPTIEMBRE!B139</f>
        <v>0</v>
      </c>
      <c r="C137" s="44">
        <f>[1]JULIO!C139+[1]AGOSTO!C139+[1]SEPTIEMBRE!C139</f>
        <v>1</v>
      </c>
      <c r="D137" s="36">
        <f>[1]JULIO!D139+[1]AGOSTO!D139+[1]SEPTIEMBRE!D139</f>
        <v>1</v>
      </c>
    </row>
    <row r="138" spans="1:4" x14ac:dyDescent="0.25">
      <c r="A138" s="7" t="s">
        <v>178</v>
      </c>
      <c r="B138" s="44">
        <f>[1]JULIO!B140+[1]AGOSTO!B140+[1]SEPTIEMBRE!B140</f>
        <v>0</v>
      </c>
      <c r="C138" s="44">
        <f>[1]JULIO!C140+[1]AGOSTO!C140+[1]SEPTIEMBRE!C140</f>
        <v>0</v>
      </c>
      <c r="D138" s="36">
        <f>[1]JULIO!D140+[1]AGOSTO!D140+[1]SEPTIEMBRE!D140</f>
        <v>0</v>
      </c>
    </row>
    <row r="139" spans="1:4" x14ac:dyDescent="0.25">
      <c r="A139" s="7" t="s">
        <v>179</v>
      </c>
      <c r="B139" s="44">
        <f>[1]JULIO!B141+[1]AGOSTO!B141+[1]SEPTIEMBRE!B141</f>
        <v>0</v>
      </c>
      <c r="C139" s="44">
        <f>[1]JULIO!C141+[1]AGOSTO!C141+[1]SEPTIEMBRE!C141</f>
        <v>0</v>
      </c>
      <c r="D139" s="36">
        <f>[1]JULIO!D141+[1]AGOSTO!D141+[1]SEPTIEMBRE!D141</f>
        <v>0</v>
      </c>
    </row>
    <row r="140" spans="1:4" x14ac:dyDescent="0.25">
      <c r="A140" s="7" t="s">
        <v>180</v>
      </c>
      <c r="B140" s="44">
        <f>[1]JULIO!B142+[1]AGOSTO!B142+[1]SEPTIEMBRE!B142</f>
        <v>0</v>
      </c>
      <c r="C140" s="44">
        <f>[1]JULIO!C142+[1]AGOSTO!C142+[1]SEPTIEMBRE!C142</f>
        <v>0</v>
      </c>
      <c r="D140" s="36">
        <f>[1]JULIO!D142+[1]AGOSTO!D142+[1]SEPTIEMBRE!D142</f>
        <v>0</v>
      </c>
    </row>
    <row r="141" spans="1:4" x14ac:dyDescent="0.25">
      <c r="A141" s="7" t="s">
        <v>181</v>
      </c>
      <c r="B141" s="44">
        <f>[1]JULIO!B143+[1]AGOSTO!B143+[1]SEPTIEMBRE!B143</f>
        <v>0</v>
      </c>
      <c r="C141" s="44">
        <f>[1]JULIO!C143+[1]AGOSTO!C143+[1]SEPTIEMBRE!C143</f>
        <v>0</v>
      </c>
      <c r="D141" s="36">
        <f>[1]JULIO!D143+[1]AGOSTO!D143+[1]SEPTIEMBRE!D143</f>
        <v>0</v>
      </c>
    </row>
    <row r="142" spans="1:4" x14ac:dyDescent="0.25">
      <c r="A142" s="7" t="s">
        <v>182</v>
      </c>
      <c r="B142" s="44">
        <f>[1]JULIO!B144+[1]AGOSTO!B144+[1]SEPTIEMBRE!B144</f>
        <v>19087</v>
      </c>
      <c r="C142" s="44">
        <f>[1]JULIO!C144+[1]AGOSTO!C144+[1]SEPTIEMBRE!C144</f>
        <v>9865</v>
      </c>
      <c r="D142" s="36">
        <f>[1]JULIO!D144+[1]AGOSTO!D144+[1]SEPTIEMBRE!D144</f>
        <v>28952</v>
      </c>
    </row>
    <row r="143" spans="1:4" x14ac:dyDescent="0.25">
      <c r="A143" s="7" t="s">
        <v>183</v>
      </c>
      <c r="B143" s="44">
        <f>[1]JULIO!B145+[1]AGOSTO!B145+[1]SEPTIEMBRE!B145</f>
        <v>0</v>
      </c>
      <c r="C143" s="44">
        <f>[1]JULIO!C145+[1]AGOSTO!C145+[1]SEPTIEMBRE!C145</f>
        <v>95</v>
      </c>
      <c r="D143" s="36">
        <f>[1]JULIO!D145+[1]AGOSTO!D145+[1]SEPTIEMBRE!D145</f>
        <v>95</v>
      </c>
    </row>
    <row r="144" spans="1:4" x14ac:dyDescent="0.25">
      <c r="A144" s="7" t="s">
        <v>184</v>
      </c>
      <c r="B144" s="44">
        <f>[1]JULIO!B146+[1]AGOSTO!B146+[1]SEPTIEMBRE!B146</f>
        <v>21</v>
      </c>
      <c r="C144" s="45">
        <f>[1]JULIO!C146+[1]AGOSTO!C146+[1]SEPTIEMBRE!C146</f>
        <v>0</v>
      </c>
      <c r="D144" s="36">
        <f>[1]JULIO!D146+[1]AGOSTO!D146+[1]SEPTIEMBRE!D146</f>
        <v>21</v>
      </c>
    </row>
    <row r="145" spans="1:13" x14ac:dyDescent="0.25">
      <c r="A145" s="7" t="s">
        <v>185</v>
      </c>
      <c r="B145" s="44">
        <f>[1]JULIO!B147+[1]AGOSTO!B147+[1]SEPTIEMBRE!B147</f>
        <v>0</v>
      </c>
      <c r="C145" s="44">
        <f>[1]JULIO!C147+[1]AGOSTO!C147+[1]SEPTIEMBRE!C147</f>
        <v>802</v>
      </c>
      <c r="D145" s="36">
        <f>[1]JULIO!D147+[1]AGOSTO!D147+[1]SEPTIEMBRE!D147</f>
        <v>802</v>
      </c>
    </row>
    <row r="146" spans="1:13" x14ac:dyDescent="0.25">
      <c r="A146" s="7" t="s">
        <v>186</v>
      </c>
      <c r="B146" s="44">
        <f>[1]JULIO!B148+[1]AGOSTO!B148+[1]SEPTIEMBRE!B148</f>
        <v>0</v>
      </c>
      <c r="C146" s="44">
        <f>[1]JULIO!C148+[1]AGOSTO!C148+[1]SEPTIEMBRE!C148</f>
        <v>0</v>
      </c>
      <c r="D146" s="36">
        <f>[1]JULIO!D148+[1]AGOSTO!D148+[1]SEPTIEMBRE!D148</f>
        <v>0</v>
      </c>
    </row>
    <row r="147" spans="1:13" x14ac:dyDescent="0.25">
      <c r="A147" s="7" t="s">
        <v>187</v>
      </c>
      <c r="B147" s="44">
        <f>[1]JULIO!B149+[1]AGOSTO!B149+[1]SEPTIEMBRE!B149</f>
        <v>392</v>
      </c>
      <c r="C147" s="44">
        <f>[1]JULIO!C149+[1]AGOSTO!C149+[1]SEPTIEMBRE!C149</f>
        <v>0</v>
      </c>
      <c r="D147" s="36">
        <f>[1]JULIO!D149+[1]AGOSTO!D149+[1]SEPTIEMBRE!D149</f>
        <v>392</v>
      </c>
    </row>
    <row r="148" spans="1:13" x14ac:dyDescent="0.25">
      <c r="A148" s="7" t="s">
        <v>188</v>
      </c>
      <c r="B148" s="44">
        <f>[1]JULIO!B150+[1]AGOSTO!B150+[1]SEPTIEMBRE!B150</f>
        <v>138</v>
      </c>
      <c r="C148" s="44">
        <f>[1]JULIO!C150+[1]AGOSTO!C150+[1]SEPTIEMBRE!C150</f>
        <v>337</v>
      </c>
      <c r="D148" s="46">
        <f>[1]JULIO!D150+[1]AGOSTO!D150+[1]SEPTIEMBRE!D150</f>
        <v>475</v>
      </c>
    </row>
    <row r="149" spans="1:13" x14ac:dyDescent="0.25">
      <c r="A149" s="7" t="s">
        <v>189</v>
      </c>
      <c r="B149" s="7">
        <f>[1]JULIO!B151+[1]AGOSTO!B151+[1]SEPTIEMBRE!B151</f>
        <v>331</v>
      </c>
      <c r="C149" s="7">
        <f>[1]JULIO!C151+[1]AGOSTO!C151+[1]SEPTIEMBRE!C151</f>
        <v>876</v>
      </c>
      <c r="D149" s="46">
        <f>[1]JULIO!D151+[1]AGOSTO!D151+[1]SEPTIEMBRE!D151</f>
        <v>1207</v>
      </c>
    </row>
    <row r="150" spans="1:13" x14ac:dyDescent="0.25">
      <c r="A150" s="7" t="s">
        <v>190</v>
      </c>
      <c r="B150" s="7">
        <f>[1]JULIO!B152+[1]AGOSTO!B152+[1]SEPTIEMBRE!B152</f>
        <v>0</v>
      </c>
      <c r="C150" s="7">
        <f>[1]JULIO!C152+[1]AGOSTO!C152+[1]SEPTIEMBRE!C152</f>
        <v>0</v>
      </c>
      <c r="D150" s="46">
        <f>[1]JULIO!D152+[1]AGOSTO!D152+[1]SEPTIEMBRE!D152</f>
        <v>0</v>
      </c>
    </row>
    <row r="151" spans="1:13" x14ac:dyDescent="0.25">
      <c r="A151" s="7" t="s">
        <v>191</v>
      </c>
      <c r="B151" s="7">
        <f>[1]JULIO!B153+[1]AGOSTO!B153+[1]SEPTIEMBRE!B153</f>
        <v>0</v>
      </c>
      <c r="C151" s="7">
        <f>[1]JULIO!C153+[1]AGOSTO!C153+[1]SEPTIEMBRE!C153</f>
        <v>0</v>
      </c>
      <c r="D151" s="46">
        <f>[1]JULIO!D153+[1]AGOSTO!D153+[1]SEPTIEMBRE!D153</f>
        <v>0</v>
      </c>
    </row>
    <row r="152" spans="1:13" x14ac:dyDescent="0.25">
      <c r="A152" s="7" t="s">
        <v>192</v>
      </c>
      <c r="B152" s="7">
        <f>[1]JULIO!B154+[1]AGOSTO!B154+[1]SEPTIEMBRE!B154</f>
        <v>0</v>
      </c>
      <c r="C152" s="7">
        <f>[1]JULIO!C154+[1]AGOSTO!C154+[1]SEPTIEMBRE!C154</f>
        <v>0</v>
      </c>
      <c r="D152" s="46">
        <f>[1]JULIO!D154+[1]AGOSTO!D154+[1]SEPTIEMBRE!D154</f>
        <v>0</v>
      </c>
    </row>
    <row r="154" spans="1:13" ht="15" customHeight="1" x14ac:dyDescent="0.25">
      <c r="A154" s="61" t="s">
        <v>199</v>
      </c>
      <c r="B154" s="61"/>
      <c r="C154" s="61"/>
      <c r="D154" s="61"/>
      <c r="E154" s="61"/>
      <c r="F154" s="61"/>
      <c r="G154" s="61"/>
      <c r="H154" s="61"/>
      <c r="I154" s="61"/>
      <c r="J154" s="62">
        <v>45566</v>
      </c>
      <c r="K154" s="62"/>
      <c r="L154" s="62"/>
      <c r="M154" s="62"/>
    </row>
    <row r="155" spans="1:13" ht="15.75" customHeight="1" x14ac:dyDescent="0.25">
      <c r="A155" s="6" t="s">
        <v>193</v>
      </c>
      <c r="J155" s="6" t="s">
        <v>194</v>
      </c>
    </row>
    <row r="156" spans="1:13" x14ac:dyDescent="0.25">
      <c r="A156" s="63" t="s">
        <v>195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" customHeight="1" x14ac:dyDescent="0.25">
      <c r="A157" s="61" t="s">
        <v>200</v>
      </c>
      <c r="B157" s="61"/>
      <c r="C157" s="61"/>
      <c r="D157" s="61"/>
      <c r="E157" s="61"/>
      <c r="F157" s="61"/>
      <c r="G157" s="61"/>
      <c r="H157" s="61"/>
      <c r="I157" s="61"/>
      <c r="J157" s="16"/>
      <c r="K157" s="16"/>
      <c r="L157" s="16"/>
      <c r="M157" s="16"/>
    </row>
    <row r="158" spans="1:13" ht="15.75" customHeight="1" x14ac:dyDescent="0.25">
      <c r="A158" s="16" t="s">
        <v>196</v>
      </c>
      <c r="B158" s="16"/>
      <c r="C158" s="16"/>
      <c r="D158" s="16"/>
      <c r="E158" s="16"/>
      <c r="F158" s="16"/>
      <c r="G158" s="16"/>
      <c r="H158" s="16"/>
      <c r="I158" s="16"/>
      <c r="J158" s="16" t="s">
        <v>197</v>
      </c>
      <c r="K158" s="16"/>
      <c r="L158" s="16"/>
      <c r="M158" s="16"/>
    </row>
    <row r="159" spans="1:13" ht="15" customHeight="1" x14ac:dyDescent="0.25">
      <c r="A159" s="38" t="s">
        <v>198</v>
      </c>
      <c r="B159" s="38"/>
      <c r="C159" s="38"/>
      <c r="D159" s="38"/>
      <c r="E159" s="38"/>
      <c r="F159" s="38"/>
      <c r="G159" s="38"/>
      <c r="H159" s="38"/>
      <c r="I159" s="38"/>
    </row>
  </sheetData>
  <conditionalFormatting sqref="J157">
    <cfRule type="cellIs" dxfId="2" priority="1" operator="equal">
      <formula>""</formula>
    </cfRule>
  </conditionalFormatting>
  <conditionalFormatting sqref="A154 A157">
    <cfRule type="cellIs" dxfId="1" priority="3" operator="equal">
      <formula>""</formula>
    </cfRule>
  </conditionalFormatting>
  <conditionalFormatting sqref="J154">
    <cfRule type="cellIs" dxfId="0" priority="2" operator="equal">
      <formula>""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Jul-Ago-Sept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Relaciones Publicas</cp:lastModifiedBy>
  <dcterms:created xsi:type="dcterms:W3CDTF">2024-09-29T14:35:51Z</dcterms:created>
  <dcterms:modified xsi:type="dcterms:W3CDTF">2024-10-01T17:00:58Z</dcterms:modified>
</cp:coreProperties>
</file>