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0" yWindow="0" windowWidth="28080" windowHeight="13305"/>
  </bookViews>
  <sheets>
    <sheet name="1er Trimestre" sheetId="1" r:id="rId1"/>
  </sheets>
  <definedNames>
    <definedName name="_GoBack" localSheetId="0">'1er Trimestre'!#REF!</definedName>
    <definedName name="_xlnm.Print_Area" localSheetId="0">'1er Trimestre'!$A$2:$E$44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" i="1" l="1"/>
  <c r="E14" i="1"/>
  <c r="B15" i="1"/>
  <c r="E15" i="1" s="1"/>
  <c r="C15" i="1"/>
  <c r="D15" i="1"/>
  <c r="E18" i="1"/>
  <c r="E19" i="1"/>
  <c r="E20" i="1"/>
  <c r="E21" i="1"/>
  <c r="E22" i="1"/>
  <c r="E23" i="1"/>
  <c r="E24" i="1"/>
  <c r="E25" i="1"/>
  <c r="E28" i="1"/>
  <c r="E29" i="1"/>
  <c r="E32" i="1"/>
  <c r="E33" i="1"/>
  <c r="E34" i="1"/>
  <c r="E35" i="1"/>
  <c r="E36" i="1"/>
  <c r="E37" i="1"/>
  <c r="E38" i="1"/>
</calcChain>
</file>

<file path=xl/sharedStrings.xml><?xml version="1.0" encoding="utf-8"?>
<sst xmlns="http://schemas.openxmlformats.org/spreadsheetml/2006/main" count="36" uniqueCount="35">
  <si>
    <t>SERVICIOS</t>
  </si>
  <si>
    <t>Servicios Ambulatorios</t>
  </si>
  <si>
    <t>Consulta Externa</t>
  </si>
  <si>
    <t>Emergencias</t>
  </si>
  <si>
    <t>Total Servicios Ambulatorios</t>
  </si>
  <si>
    <t>Servicios de Hospitalización</t>
  </si>
  <si>
    <t>Egresos</t>
  </si>
  <si>
    <t>Días Camas</t>
  </si>
  <si>
    <t>Días Pacientes</t>
  </si>
  <si>
    <t>Promedio de Camas Disponibles</t>
  </si>
  <si>
    <t>Promedio de Estadía (días)</t>
  </si>
  <si>
    <t>Giros de Camas (mes)</t>
  </si>
  <si>
    <t>Índice Ocupacional (%)</t>
  </si>
  <si>
    <t>Quirófano</t>
  </si>
  <si>
    <t>Cirugía Mayor</t>
  </si>
  <si>
    <t>Servicios de Apoyo Diagnóstico</t>
  </si>
  <si>
    <t>Laboratorio</t>
  </si>
  <si>
    <t>Radiografías</t>
  </si>
  <si>
    <t>Electrocardiogramas</t>
  </si>
  <si>
    <t>Sonografias</t>
  </si>
  <si>
    <t>Elaborado por: ___________________________</t>
  </si>
  <si>
    <t xml:space="preserve">                                   Enc. De Estadisticas</t>
  </si>
  <si>
    <t>TOTAL</t>
  </si>
  <si>
    <t>Ingresos</t>
  </si>
  <si>
    <t>Cirugia Menor</t>
  </si>
  <si>
    <t>Fuente: Dpto. de Estadística, Hospital Materno Dra. Evangelina Rodriguez</t>
  </si>
  <si>
    <t xml:space="preserve">                                      Dra. Dayana Rodriguez</t>
  </si>
  <si>
    <t>ENERO</t>
  </si>
  <si>
    <t>FEBRERO</t>
  </si>
  <si>
    <t>MARZO</t>
  </si>
  <si>
    <t>0,1</t>
  </si>
  <si>
    <t>Mamografias</t>
  </si>
  <si>
    <t>Sonomamografias</t>
  </si>
  <si>
    <t>Ecografias</t>
  </si>
  <si>
    <t>Hospital Materno Dra. Evangelina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</si>
</sst>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44"/>
  <sheetViews>
    <sheetView tabSelected="1" workbookViewId="0">
      <selection activeCell="D12" sqref="D12"/>
    </sheetView>
  </sheetViews>
  <sheetFormatPr baseColWidth="10" defaultColWidth="23.28515625" defaultRowHeight="15" x14ac:dyDescent="0.25"/>
  <cols>
    <col min="1" max="1" width="32.5703125" customWidth="1"/>
    <col min="2" max="2" width="14.140625" customWidth="1"/>
    <col min="3" max="3" width="16.140625" customWidth="1"/>
    <col min="4" max="4" width="15" customWidth="1"/>
    <col min="5" max="5" width="11.7109375" customWidth="1"/>
  </cols>
  <sheetData>
    <row r="7" spans="1:6" ht="7.5" customHeight="1" x14ac:dyDescent="0.25"/>
    <row r="8" spans="1:6" ht="20.25" x14ac:dyDescent="0.3">
      <c r="A8" s="5"/>
      <c r="B8" s="5"/>
      <c r="C8" s="5"/>
      <c r="D8" s="5"/>
      <c r="E8" s="5"/>
    </row>
    <row r="9" spans="1:6" ht="18.75" x14ac:dyDescent="0.3">
      <c r="A9" s="4" t="s">
        <v>34</v>
      </c>
      <c r="B9" s="4"/>
      <c r="C9" s="4"/>
      <c r="D9" s="4"/>
      <c r="E9" s="4"/>
    </row>
    <row r="10" spans="1:6" ht="7.5" customHeight="1" x14ac:dyDescent="0.25"/>
    <row r="11" spans="1:6" ht="35.25" customHeight="1" x14ac:dyDescent="0.25">
      <c r="A11" t="s">
        <v>0</v>
      </c>
      <c r="B11" t="s">
        <v>27</v>
      </c>
      <c r="C11" t="s">
        <v>28</v>
      </c>
      <c r="D11" t="s">
        <v>29</v>
      </c>
      <c r="E11" t="s">
        <v>22</v>
      </c>
      <c r="F11" s="1"/>
    </row>
    <row r="12" spans="1:6" x14ac:dyDescent="0.25">
      <c r="A12" t="s">
        <v>1</v>
      </c>
      <c r="F12" s="1"/>
    </row>
    <row r="13" spans="1:6" x14ac:dyDescent="0.25">
      <c r="A13" t="s">
        <v>2</v>
      </c>
      <c r="B13">
        <v>1533</v>
      </c>
      <c r="C13">
        <v>2272</v>
      </c>
      <c r="D13">
        <v>2379</v>
      </c>
      <c r="E13">
        <f>B13+C13+D13</f>
        <v>6184</v>
      </c>
      <c r="F13" s="1"/>
    </row>
    <row r="14" spans="1:6" x14ac:dyDescent="0.25">
      <c r="A14" t="s">
        <v>3</v>
      </c>
      <c r="B14">
        <v>141</v>
      </c>
      <c r="C14">
        <v>196</v>
      </c>
      <c r="D14">
        <v>196</v>
      </c>
      <c r="E14">
        <f t="shared" ref="E14:E15" si="0">B14+C14+D14</f>
        <v>533</v>
      </c>
      <c r="F14" s="1"/>
    </row>
    <row r="15" spans="1:6" x14ac:dyDescent="0.25">
      <c r="A15" t="s">
        <v>4</v>
      </c>
      <c r="B15">
        <f>B13+B14</f>
        <v>1674</v>
      </c>
      <c r="C15">
        <f t="shared" ref="C15:D15" si="1">C13+C14</f>
        <v>2468</v>
      </c>
      <c r="D15">
        <f t="shared" si="1"/>
        <v>2575</v>
      </c>
      <c r="E15">
        <f t="shared" si="0"/>
        <v>6717</v>
      </c>
      <c r="F15" s="1"/>
    </row>
    <row r="16" spans="1:6" x14ac:dyDescent="0.25">
      <c r="F16" s="1"/>
    </row>
    <row r="17" spans="1:6" x14ac:dyDescent="0.25">
      <c r="A17" t="s">
        <v>5</v>
      </c>
      <c r="F17" s="1"/>
    </row>
    <row r="18" spans="1:6" x14ac:dyDescent="0.25">
      <c r="A18" t="s">
        <v>23</v>
      </c>
      <c r="B18">
        <v>2</v>
      </c>
      <c r="C18">
        <v>0</v>
      </c>
      <c r="D18">
        <v>2</v>
      </c>
      <c r="E18">
        <f>B18+C18+D18</f>
        <v>4</v>
      </c>
      <c r="F18" s="1"/>
    </row>
    <row r="19" spans="1:6" x14ac:dyDescent="0.25">
      <c r="A19" t="s">
        <v>6</v>
      </c>
      <c r="B19">
        <v>2</v>
      </c>
      <c r="C19">
        <v>0</v>
      </c>
      <c r="D19">
        <v>2</v>
      </c>
      <c r="E19">
        <f t="shared" ref="E19:E25" si="2">B19+C19+D19</f>
        <v>4</v>
      </c>
      <c r="F19" s="1"/>
    </row>
    <row r="20" spans="1:6" x14ac:dyDescent="0.25">
      <c r="A20" t="s">
        <v>7</v>
      </c>
      <c r="B20">
        <v>744</v>
      </c>
      <c r="C20">
        <v>0</v>
      </c>
      <c r="D20">
        <v>744</v>
      </c>
      <c r="E20">
        <f t="shared" si="2"/>
        <v>1488</v>
      </c>
      <c r="F20" s="1"/>
    </row>
    <row r="21" spans="1:6" x14ac:dyDescent="0.25">
      <c r="A21" t="s">
        <v>8</v>
      </c>
      <c r="B21">
        <v>2</v>
      </c>
      <c r="C21">
        <v>0</v>
      </c>
      <c r="D21">
        <v>2</v>
      </c>
      <c r="E21">
        <f t="shared" si="2"/>
        <v>4</v>
      </c>
      <c r="F21" s="1"/>
    </row>
    <row r="22" spans="1:6" x14ac:dyDescent="0.25">
      <c r="A22" t="s">
        <v>9</v>
      </c>
      <c r="B22">
        <v>60</v>
      </c>
      <c r="C22">
        <v>60</v>
      </c>
      <c r="D22">
        <v>60</v>
      </c>
      <c r="E22">
        <f t="shared" si="2"/>
        <v>180</v>
      </c>
      <c r="F22" s="1"/>
    </row>
    <row r="23" spans="1:6" x14ac:dyDescent="0.25">
      <c r="A23" t="s">
        <v>10</v>
      </c>
      <c r="B23">
        <v>1</v>
      </c>
      <c r="C23">
        <v>0</v>
      </c>
      <c r="D23">
        <v>1</v>
      </c>
      <c r="E23">
        <f t="shared" si="2"/>
        <v>2</v>
      </c>
      <c r="F23" s="1"/>
    </row>
    <row r="24" spans="1:6" x14ac:dyDescent="0.25">
      <c r="A24" t="s">
        <v>11</v>
      </c>
      <c r="B24">
        <v>0</v>
      </c>
      <c r="C24">
        <v>0</v>
      </c>
      <c r="D24">
        <v>0</v>
      </c>
      <c r="E24">
        <f t="shared" si="2"/>
        <v>0</v>
      </c>
      <c r="F24" s="1"/>
    </row>
    <row r="25" spans="1:6" x14ac:dyDescent="0.25">
      <c r="A25" t="s">
        <v>12</v>
      </c>
      <c r="B25" t="s">
        <v>30</v>
      </c>
      <c r="C25">
        <v>0</v>
      </c>
      <c r="D25" t="s">
        <v>30</v>
      </c>
      <c r="E25" t="e">
        <f t="shared" si="2"/>
        <v>#VALUE!</v>
      </c>
      <c r="F25" s="1"/>
    </row>
    <row r="26" spans="1:6" x14ac:dyDescent="0.25">
      <c r="F26" s="1"/>
    </row>
    <row r="27" spans="1:6" x14ac:dyDescent="0.25">
      <c r="A27" t="s">
        <v>13</v>
      </c>
      <c r="F27" s="1"/>
    </row>
    <row r="28" spans="1:6" x14ac:dyDescent="0.25">
      <c r="A28" t="s">
        <v>14</v>
      </c>
      <c r="B28">
        <v>0</v>
      </c>
      <c r="C28">
        <v>0</v>
      </c>
      <c r="D28">
        <v>0</v>
      </c>
      <c r="E28">
        <f>B28+C28+D28</f>
        <v>0</v>
      </c>
      <c r="F28" s="1"/>
    </row>
    <row r="29" spans="1:6" x14ac:dyDescent="0.25">
      <c r="A29" t="s">
        <v>24</v>
      </c>
      <c r="B29">
        <v>1</v>
      </c>
      <c r="C29">
        <v>0</v>
      </c>
      <c r="D29">
        <v>2</v>
      </c>
      <c r="E29">
        <f>B29+C29+D29</f>
        <v>3</v>
      </c>
      <c r="F29" s="1"/>
    </row>
    <row r="30" spans="1:6" x14ac:dyDescent="0.25">
      <c r="F30" s="1"/>
    </row>
    <row r="31" spans="1:6" x14ac:dyDescent="0.25">
      <c r="A31" t="s">
        <v>15</v>
      </c>
      <c r="F31" s="1"/>
    </row>
    <row r="32" spans="1:6" x14ac:dyDescent="0.25">
      <c r="A32" t="s">
        <v>16</v>
      </c>
      <c r="B32">
        <v>2090</v>
      </c>
      <c r="C32">
        <v>3174</v>
      </c>
      <c r="D32">
        <v>2802</v>
      </c>
      <c r="E32">
        <f>B32+C32+D32</f>
        <v>8066</v>
      </c>
      <c r="F32" s="1"/>
    </row>
    <row r="33" spans="1:6" x14ac:dyDescent="0.25">
      <c r="A33" t="s">
        <v>17</v>
      </c>
      <c r="B33">
        <v>5</v>
      </c>
      <c r="C33">
        <v>0</v>
      </c>
      <c r="D33">
        <v>0</v>
      </c>
      <c r="E33">
        <f t="shared" ref="E33:E38" si="3">B33+C33+D33</f>
        <v>5</v>
      </c>
      <c r="F33" s="1"/>
    </row>
    <row r="34" spans="1:6" x14ac:dyDescent="0.25">
      <c r="A34" t="s">
        <v>19</v>
      </c>
      <c r="B34">
        <v>195</v>
      </c>
      <c r="C34">
        <v>443</v>
      </c>
      <c r="D34">
        <v>355</v>
      </c>
      <c r="E34">
        <f t="shared" si="3"/>
        <v>993</v>
      </c>
      <c r="F34" s="1"/>
    </row>
    <row r="35" spans="1:6" x14ac:dyDescent="0.25">
      <c r="A35" t="s">
        <v>31</v>
      </c>
      <c r="B35">
        <v>11</v>
      </c>
      <c r="C35">
        <v>51</v>
      </c>
      <c r="D35">
        <v>48</v>
      </c>
      <c r="E35">
        <f t="shared" si="3"/>
        <v>110</v>
      </c>
      <c r="F35" s="1"/>
    </row>
    <row r="36" spans="1:6" x14ac:dyDescent="0.25">
      <c r="A36" t="s">
        <v>32</v>
      </c>
      <c r="B36">
        <v>23</v>
      </c>
      <c r="C36">
        <v>32</v>
      </c>
      <c r="D36">
        <v>64</v>
      </c>
      <c r="E36">
        <f t="shared" si="3"/>
        <v>119</v>
      </c>
      <c r="F36" s="1"/>
    </row>
    <row r="37" spans="1:6" x14ac:dyDescent="0.25">
      <c r="A37" t="s">
        <v>18</v>
      </c>
      <c r="B37">
        <v>1</v>
      </c>
      <c r="C37">
        <v>6</v>
      </c>
      <c r="D37">
        <v>4</v>
      </c>
      <c r="E37">
        <f t="shared" si="3"/>
        <v>11</v>
      </c>
      <c r="F37" s="1"/>
    </row>
    <row r="38" spans="1:6" x14ac:dyDescent="0.25">
      <c r="A38" t="s">
        <v>33</v>
      </c>
      <c r="B38">
        <v>7</v>
      </c>
      <c r="C38">
        <v>34</v>
      </c>
      <c r="D38">
        <v>35</v>
      </c>
      <c r="E38">
        <f t="shared" si="3"/>
        <v>76</v>
      </c>
      <c r="F38" s="1"/>
    </row>
    <row r="39" spans="1:6" ht="22.5" customHeight="1" x14ac:dyDescent="0.25">
      <c r="A39" t="s">
        <v>25</v>
      </c>
      <c r="F39" s="1"/>
    </row>
    <row r="40" spans="1:6" ht="15.75" customHeight="1" x14ac:dyDescent="0.25">
      <c r="F40" s="1"/>
    </row>
    <row r="41" spans="1:6" ht="12.75" customHeight="1" x14ac:dyDescent="0.25">
      <c r="F41" s="1"/>
    </row>
    <row r="42" spans="1:6" x14ac:dyDescent="0.25">
      <c r="A42" t="s">
        <v>20</v>
      </c>
    </row>
    <row r="43" spans="1:6" x14ac:dyDescent="0.25">
      <c r="A43" t="s">
        <v>26</v>
      </c>
    </row>
    <row r="44" spans="1:6" ht="15.75" x14ac:dyDescent="0.25">
      <c r="A44" s="3" t="s">
        <v>21</v>
      </c>
      <c r="B44" s="3"/>
      <c r="C44" s="2"/>
      <c r="D44" s="2"/>
      <c r="E44" s="2"/>
    </row>
  </sheetData>
  <mergeCells count="2">
    <mergeCell ref="A9:E9"/>
    <mergeCell ref="A8:E8"/>
  </mergeCells>
  <pageMargins left="0.70866141732283461" right="0.70866141732283461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1er Trimestre</vt:lpstr>
      <vt:lpstr>'1er Trimestre'!Área_de_impresión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2023-04-04T15:34:49Z</cp:lastPrinted>
  <dcterms:created xsi:type="dcterms:W3CDTF">2023-01-10T16:55:34Z</dcterms:created>
  <dcterms:modified xsi:type="dcterms:W3CDTF">2023-05-05T14:09:24Z</dcterms:modified>
</cp:coreProperties>
</file>